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showInkAnnotation="0"/>
  <mc:AlternateContent xmlns:mc="http://schemas.openxmlformats.org/markup-compatibility/2006">
    <mc:Choice Requires="x15">
      <x15ac:absPath xmlns:x15ac="http://schemas.microsoft.com/office/spreadsheetml/2010/11/ac" url="C:\Users\DETPC\OneDrive - Universidad Politécnica Estatal del Carchi\Unidad de Titulación\Guía Metodológica reformada\Guía Final Reformada\Formatos\"/>
    </mc:Choice>
  </mc:AlternateContent>
  <xr:revisionPtr revIDLastSave="0" documentId="13_ncr:1_{48332B9D-702D-4990-BFF1-7A396E524881}" xr6:coauthVersionLast="47" xr6:coauthVersionMax="47" xr10:uidLastSave="{00000000-0000-0000-0000-000000000000}"/>
  <bookViews>
    <workbookView xWindow="-108" yWindow="-108" windowWidth="23256" windowHeight="12576" tabRatio="731" xr2:uid="{00000000-000D-0000-FFFF-FFFF00000000}"/>
  </bookViews>
  <sheets>
    <sheet name="Tutor" sheetId="1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38" i="13" l="1"/>
  <c r="N36" i="13"/>
  <c r="O36" i="13" s="1"/>
  <c r="O15" i="13"/>
  <c r="O16" i="13"/>
  <c r="O17" i="13"/>
  <c r="O18" i="13"/>
  <c r="O19" i="13"/>
  <c r="O20" i="13"/>
  <c r="O21" i="13"/>
  <c r="O22" i="13"/>
  <c r="O23" i="13"/>
  <c r="O24" i="13"/>
  <c r="O25" i="13"/>
  <c r="O26" i="13"/>
  <c r="O27" i="13"/>
  <c r="O28" i="13"/>
  <c r="O29" i="13"/>
  <c r="O30" i="13"/>
  <c r="O31" i="13"/>
  <c r="O32" i="13"/>
  <c r="O33" i="13"/>
  <c r="O34" i="13"/>
  <c r="O35" i="13"/>
  <c r="A45" i="13" l="1"/>
  <c r="A44" i="13"/>
</calcChain>
</file>

<file path=xl/sharedStrings.xml><?xml version="1.0" encoding="utf-8"?>
<sst xmlns="http://schemas.openxmlformats.org/spreadsheetml/2006/main" count="61" uniqueCount="60">
  <si>
    <t>Problema de investigación</t>
  </si>
  <si>
    <t>Tema, objetivos y preguntas de investigación</t>
  </si>
  <si>
    <t>Antecedentes</t>
  </si>
  <si>
    <t>Justificación</t>
  </si>
  <si>
    <t>Planteamiento del problema</t>
  </si>
  <si>
    <t>Marco teórico</t>
  </si>
  <si>
    <t>Enfoque metodológico</t>
  </si>
  <si>
    <t>Tipo de investigación</t>
  </si>
  <si>
    <t>Operacionalización de variables</t>
  </si>
  <si>
    <t>Métodos</t>
  </si>
  <si>
    <t>Análisis estadístico</t>
  </si>
  <si>
    <t>Recolección de información</t>
  </si>
  <si>
    <t>Interpretación de datos</t>
  </si>
  <si>
    <t>Resultados</t>
  </si>
  <si>
    <t>Recomendaciones</t>
  </si>
  <si>
    <t>Revisión final</t>
  </si>
  <si>
    <t>Diseño y validación de instrumentos</t>
  </si>
  <si>
    <t>UNIVERSIDAD POLITÉCNICA ESTATAL DEL CARCHI</t>
  </si>
  <si>
    <t>Fecha:</t>
  </si>
  <si>
    <t>Temas Tratados</t>
  </si>
  <si>
    <t>Nº</t>
  </si>
  <si>
    <t>NOTA</t>
  </si>
  <si>
    <t>Conclusiones</t>
  </si>
  <si>
    <t>Discusión</t>
  </si>
  <si>
    <t>Cédula de identidad:</t>
  </si>
  <si>
    <t>Tema de investigación:</t>
  </si>
  <si>
    <t>Cuantitativo</t>
  </si>
  <si>
    <t>Cualitativo</t>
  </si>
  <si>
    <t>Sin otro particular,</t>
  </si>
  <si>
    <t>Atentamente,</t>
  </si>
  <si>
    <t>xx/xx/xxxx</t>
  </si>
  <si>
    <t>MAESTRÍA EN ADMINISTRACIÓN PÚBLICA</t>
  </si>
  <si>
    <t>MAESTRÍA EN LOGÍSTICA Y TRANSPORTE</t>
  </si>
  <si>
    <t>MAESTRÍA EN AGROPECUARIA CON MENCIÓN EN SISTEMAS DE PRODUCCIÓN DE RUMIANTES</t>
  </si>
  <si>
    <t>MAESTRÍA EN TURISMO</t>
  </si>
  <si>
    <t>MAESTRÍA EN EDUCACIÓN BÁSICA</t>
  </si>
  <si>
    <t>PROGRAMA DE MAESTRÍAS DE LA UNIVERSIDAD POLITÉCNICA ESTATAL DEL CARCHI</t>
  </si>
  <si>
    <t>Propuesta</t>
  </si>
  <si>
    <t>Hipótesis o Idea a defender</t>
  </si>
  <si>
    <t>Docente tutor:</t>
  </si>
  <si>
    <t>Elegir…</t>
  </si>
  <si>
    <t>Elegir una …</t>
  </si>
  <si>
    <t>Docente Lector 2:</t>
  </si>
  <si>
    <t>De acuerdo a lo que establece el Art. 29 del Reglamento de la Unidad de  Titulación e Incorporación de los Programas de Posgrado de la UPEC: De los docentes examinadores.- Serán seleccionados por el Coordinador/a del programa; y, designados por el Consejo de Postgrado, en el término de 8 días contados a partir de la entrega del informe cualicuantitativo por parte del tutor.
Literal d) El docente examinador en el término de 8 días de haber receptado el documento corregido deberá entregar el informe cuali cuantitativo al Coordinador/a del programa, siempre y cuando se verifique el cumplimiento de las observaciones y/o recomendaciones indicadas; para continuar con el proceso de presentación del trabajo para la pre-defensa.</t>
  </si>
  <si>
    <t>xxxxxxxxxxx</t>
  </si>
  <si>
    <t>Porcentaje Parcial</t>
  </si>
  <si>
    <t>TOTAL</t>
  </si>
  <si>
    <t>Informe acompañamiento al maestrante y cuali-cuantitativo previo a la pre defensa</t>
  </si>
  <si>
    <t>Nombres y Apellidos</t>
  </si>
  <si>
    <t>Msc./PhD. Nombres y Apellidos</t>
  </si>
  <si>
    <t>UNIDAD DE TITULACIÓN</t>
  </si>
  <si>
    <r>
      <t xml:space="preserve">MAESTRÍA </t>
    </r>
    <r>
      <rPr>
        <b/>
        <sz val="10"/>
        <color theme="0"/>
        <rFont val="Calibri"/>
        <family val="2"/>
        <scheme val="minor"/>
      </rPr>
      <t>EN ADMINISTRACIÓN PÚBLICA</t>
    </r>
  </si>
  <si>
    <t>Código UPEC-P13-S02-IN02; Versión: 02; 07 de diciembre de 2021</t>
  </si>
  <si>
    <t>CENTRO DE POSGRADO</t>
  </si>
  <si>
    <t>Tutor:</t>
  </si>
  <si>
    <t>Maestrante:</t>
  </si>
  <si>
    <t>MAESTRÍA EN EDUCACIÓN, TECNOLOGÍA E INNOVACIÓN</t>
  </si>
  <si>
    <t>MAESTRÍA EN ESTADÍSTICA APLICADA</t>
  </si>
  <si>
    <t>MAESTRÍA EN DESARROLLO LOCAL CON MENCIÓN EN PLANIFICACIÓN, DESARROLLO Y ORDENAMIENTO TERRITORIAL</t>
  </si>
  <si>
    <t>MAESTRÍA EN CIENCIA Y TECNOLOGÍA DE ALIMENTOS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</si>
</sst>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[$-300A]d&quot; de &quot;mmmm&quot; de &quot;yyyy;@"/>
    <numFmt numFmtId="166" formatCode="_ * #,##0.0_ ;_ * \-#,##0.0_ ;_ * &quot;-&quot;??_ ;_ @_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 applyAlignment="1">
      <alignment horizontal="right"/>
    </xf>
    <xf numFmtId="0" fontId="3" fillId="0" borderId="0" xfId="0" applyFont="1" applyFill="1" applyBorder="1" applyProtection="1">
      <protection locked="0"/>
    </xf>
    <xf numFmtId="0" fontId="3" fillId="0" borderId="0" xfId="0" applyFont="1"/>
    <xf numFmtId="0" fontId="4" fillId="0" borderId="0" xfId="0" applyFont="1"/>
    <xf numFmtId="0" fontId="7" fillId="0" borderId="0" xfId="0" applyFont="1"/>
    <xf numFmtId="0" fontId="8" fillId="0" borderId="0" xfId="0" applyFont="1"/>
    <xf numFmtId="166" fontId="0" fillId="0" borderId="2" xfId="1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6" fontId="0" fillId="0" borderId="2" xfId="1" applyNumberFormat="1" applyFont="1" applyBorder="1" applyAlignment="1">
      <alignment vertical="center"/>
    </xf>
    <xf numFmtId="0" fontId="7" fillId="0" borderId="1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Border="1" applyProtection="1">
      <protection locked="0"/>
    </xf>
    <xf numFmtId="0" fontId="2" fillId="0" borderId="1" xfId="0" applyFont="1" applyBorder="1" applyAlignment="1">
      <alignment horizontal="center"/>
    </xf>
    <xf numFmtId="0" fontId="0" fillId="0" borderId="1" xfId="0" applyFont="1" applyBorder="1"/>
    <xf numFmtId="0" fontId="0" fillId="0" borderId="0" xfId="0" applyFont="1"/>
    <xf numFmtId="0" fontId="0" fillId="0" borderId="3" xfId="0" applyFont="1" applyBorder="1" applyAlignment="1">
      <alignment horizontal="left"/>
    </xf>
    <xf numFmtId="0" fontId="0" fillId="0" borderId="1" xfId="0" applyBorder="1" applyAlignment="1">
      <alignment horizontal="center"/>
    </xf>
    <xf numFmtId="9" fontId="0" fillId="0" borderId="2" xfId="2" applyFont="1" applyBorder="1" applyAlignment="1"/>
    <xf numFmtId="0" fontId="7" fillId="0" borderId="0" xfId="0" applyFont="1" applyAlignment="1">
      <alignment horizontal="right"/>
    </xf>
    <xf numFmtId="166" fontId="0" fillId="0" borderId="4" xfId="1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166" fontId="2" fillId="0" borderId="8" xfId="0" applyNumberFormat="1" applyFont="1" applyBorder="1" applyAlignment="1">
      <alignment vertical="center"/>
    </xf>
    <xf numFmtId="166" fontId="0" fillId="0" borderId="4" xfId="1" applyNumberFormat="1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8" fillId="0" borderId="0" xfId="0" applyFont="1" applyBorder="1" applyAlignment="1">
      <alignment horizontal="justify" vertical="center" wrapText="1"/>
    </xf>
    <xf numFmtId="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/>
    </xf>
    <xf numFmtId="165" fontId="5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right"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0</xdr:rowOff>
    </xdr:from>
    <xdr:to>
      <xdr:col>9</xdr:col>
      <xdr:colOff>838200</xdr:colOff>
      <xdr:row>0</xdr:row>
      <xdr:rowOff>9525</xdr:rowOff>
    </xdr:to>
    <xdr:pic>
      <xdr:nvPicPr>
        <xdr:cNvPr id="2" name="Imagen 2" descr="http://ecuadoruniversitario.com/wp-content/uploads/2014/04/UPEC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6025" y="95250"/>
          <a:ext cx="838200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470535</xdr:colOff>
      <xdr:row>1</xdr:row>
      <xdr:rowOff>45720</xdr:rowOff>
    </xdr:from>
    <xdr:to>
      <xdr:col>14</xdr:col>
      <xdr:colOff>1241501</xdr:colOff>
      <xdr:row>4</xdr:row>
      <xdr:rowOff>95250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090" t="20089" r="8098" b="-2707"/>
        <a:stretch/>
      </xdr:blipFill>
      <xdr:spPr>
        <a:xfrm>
          <a:off x="6269355" y="243840"/>
          <a:ext cx="770966" cy="613410"/>
        </a:xfrm>
        <a:prstGeom prst="rect">
          <a:avLst/>
        </a:prstGeom>
      </xdr:spPr>
    </xdr:pic>
    <xdr:clientData/>
  </xdr:twoCellAnchor>
  <xdr:twoCellAnchor>
    <xdr:from>
      <xdr:col>0</xdr:col>
      <xdr:colOff>196828</xdr:colOff>
      <xdr:row>1</xdr:row>
      <xdr:rowOff>15240</xdr:rowOff>
    </xdr:from>
    <xdr:to>
      <xdr:col>3</xdr:col>
      <xdr:colOff>244326</xdr:colOff>
      <xdr:row>4</xdr:row>
      <xdr:rowOff>114300</xdr:rowOff>
    </xdr:to>
    <xdr:pic>
      <xdr:nvPicPr>
        <xdr:cNvPr id="4" name="Imagen 2" descr="http://ecuadoruniversitario.com/wp-content/uploads/2014/04/UPEC-logo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828" y="213360"/>
          <a:ext cx="824738" cy="6629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0</xdr:colOff>
      <xdr:row>1</xdr:row>
      <xdr:rowOff>0</xdr:rowOff>
    </xdr:from>
    <xdr:to>
      <xdr:col>9</xdr:col>
      <xdr:colOff>838200</xdr:colOff>
      <xdr:row>1</xdr:row>
      <xdr:rowOff>9525</xdr:rowOff>
    </xdr:to>
    <xdr:pic>
      <xdr:nvPicPr>
        <xdr:cNvPr id="7" name="Imagen 2" descr="http://ecuadoruniversitario.com/wp-content/uploads/2014/04/UPEC-logo.jpg">
          <a:extLst>
            <a:ext uri="{FF2B5EF4-FFF2-40B4-BE49-F238E27FC236}">
              <a16:creationId xmlns:a16="http://schemas.microsoft.com/office/drawing/2014/main" id="{F43F3BA3-77F1-4D84-8978-CFD782C7E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3160" y="0"/>
          <a:ext cx="8382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70"/>
  <sheetViews>
    <sheetView tabSelected="1" workbookViewId="0">
      <selection activeCell="R36" sqref="R36"/>
    </sheetView>
  </sheetViews>
  <sheetFormatPr baseColWidth="10" defaultColWidth="11.44140625" defaultRowHeight="14.4" x14ac:dyDescent="0.3"/>
  <cols>
    <col min="1" max="1" width="3.33203125" style="4" customWidth="1"/>
    <col min="2" max="9" width="4" style="4" customWidth="1"/>
    <col min="10" max="10" width="12.5546875" style="4" customWidth="1"/>
    <col min="11" max="11" width="6.5546875" style="4" customWidth="1"/>
    <col min="12" max="12" width="10.33203125" style="4" customWidth="1"/>
    <col min="13" max="13" width="7.44140625" style="4" customWidth="1"/>
    <col min="14" max="14" width="12.33203125" style="8" customWidth="1"/>
    <col min="15" max="15" width="20.44140625" style="4" customWidth="1"/>
    <col min="16" max="16" width="11.44140625" style="4"/>
    <col min="17" max="17" width="11.44140625" style="3"/>
    <col min="18" max="19" width="11.44140625" style="4"/>
    <col min="20" max="22" width="11.44140625" style="3"/>
    <col min="23" max="16384" width="11.44140625" style="4"/>
  </cols>
  <sheetData>
    <row r="1" spans="1:17" ht="15.6" x14ac:dyDescent="0.3">
      <c r="A1" s="25" t="s">
        <v>17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7" ht="15.6" x14ac:dyDescent="0.3">
      <c r="A2" s="25" t="s">
        <v>53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7" x14ac:dyDescent="0.3">
      <c r="A3" s="41" t="s">
        <v>50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2" t="s">
        <v>36</v>
      </c>
      <c r="Q3" s="2"/>
    </row>
    <row r="4" spans="1:17" x14ac:dyDescent="0.3">
      <c r="A4" s="42" t="s">
        <v>51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12"/>
      <c r="Q4" s="2"/>
    </row>
    <row r="5" spans="1:17" x14ac:dyDescent="0.3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12"/>
      <c r="Q5" s="2"/>
    </row>
    <row r="6" spans="1:17" x14ac:dyDescent="0.3">
      <c r="A6" s="42" t="s">
        <v>47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12"/>
      <c r="Q6" s="2"/>
    </row>
    <row r="7" spans="1:17" x14ac:dyDescent="0.3">
      <c r="A7" s="46" t="s">
        <v>52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12"/>
      <c r="Q7" s="2"/>
    </row>
    <row r="8" spans="1:17" x14ac:dyDescent="0.3">
      <c r="A8" s="43" t="s">
        <v>55</v>
      </c>
      <c r="B8" s="44"/>
      <c r="C8" s="44"/>
      <c r="D8" s="44"/>
      <c r="E8" s="45"/>
      <c r="F8" s="33" t="s">
        <v>48</v>
      </c>
      <c r="G8" s="33"/>
      <c r="H8" s="33"/>
      <c r="I8" s="33"/>
      <c r="J8" s="33"/>
      <c r="K8" s="33"/>
      <c r="L8" s="33"/>
      <c r="M8" s="33"/>
      <c r="N8" s="33"/>
      <c r="O8" s="33"/>
      <c r="P8" s="12"/>
      <c r="Q8" s="2" t="s">
        <v>40</v>
      </c>
    </row>
    <row r="9" spans="1:17" ht="15" customHeight="1" x14ac:dyDescent="0.3">
      <c r="A9" s="32" t="s">
        <v>24</v>
      </c>
      <c r="B9" s="32"/>
      <c r="C9" s="32"/>
      <c r="D9" s="32"/>
      <c r="E9" s="32"/>
      <c r="F9" s="33" t="s">
        <v>44</v>
      </c>
      <c r="G9" s="33"/>
      <c r="H9" s="33"/>
      <c r="I9" s="33"/>
      <c r="J9" s="33"/>
      <c r="K9" s="33"/>
      <c r="L9" s="33"/>
      <c r="M9" s="33"/>
      <c r="N9" s="33"/>
      <c r="O9" s="33"/>
      <c r="P9" s="12"/>
      <c r="Q9" s="2" t="s">
        <v>39</v>
      </c>
    </row>
    <row r="10" spans="1:17" x14ac:dyDescent="0.3">
      <c r="A10" s="32" t="s">
        <v>54</v>
      </c>
      <c r="B10" s="32"/>
      <c r="C10" s="32"/>
      <c r="D10" s="32"/>
      <c r="E10" s="32"/>
      <c r="F10" s="33" t="s">
        <v>49</v>
      </c>
      <c r="G10" s="33"/>
      <c r="H10" s="33"/>
      <c r="I10" s="33"/>
      <c r="J10" s="33"/>
      <c r="K10" s="33"/>
      <c r="L10" s="33"/>
      <c r="M10" s="33"/>
      <c r="N10" s="33"/>
      <c r="O10" s="33"/>
      <c r="P10" s="12"/>
      <c r="Q10" s="2" t="s">
        <v>42</v>
      </c>
    </row>
    <row r="11" spans="1:17" x14ac:dyDescent="0.3">
      <c r="A11" s="34" t="s">
        <v>18</v>
      </c>
      <c r="B11" s="34"/>
      <c r="C11" s="34"/>
      <c r="D11" s="34"/>
      <c r="E11" s="34"/>
      <c r="F11" s="35" t="s">
        <v>30</v>
      </c>
      <c r="G11" s="35"/>
      <c r="H11" s="35"/>
      <c r="I11" s="35"/>
      <c r="J11" s="35"/>
      <c r="K11" s="35"/>
      <c r="L11" s="35"/>
      <c r="M11" s="35"/>
      <c r="N11" s="35"/>
      <c r="O11" s="35"/>
      <c r="P11" s="12"/>
      <c r="Q11" s="2"/>
    </row>
    <row r="12" spans="1:17" ht="29.25" customHeight="1" x14ac:dyDescent="0.3">
      <c r="A12" s="32" t="s">
        <v>25</v>
      </c>
      <c r="B12" s="32"/>
      <c r="C12" s="32"/>
      <c r="D12" s="32"/>
      <c r="E12" s="32"/>
      <c r="F12" s="33" t="s">
        <v>44</v>
      </c>
      <c r="G12" s="33"/>
      <c r="H12" s="33"/>
      <c r="I12" s="33"/>
      <c r="J12" s="33"/>
      <c r="K12" s="33"/>
      <c r="L12" s="33"/>
      <c r="M12" s="33"/>
      <c r="N12" s="33"/>
      <c r="O12" s="33"/>
      <c r="P12" s="12"/>
      <c r="Q12" s="2"/>
    </row>
    <row r="13" spans="1:17" ht="81" customHeight="1" x14ac:dyDescent="0.3">
      <c r="A13" s="36" t="s">
        <v>43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Q13" s="2"/>
    </row>
    <row r="14" spans="1:17" x14ac:dyDescent="0.3">
      <c r="A14" s="13" t="s">
        <v>20</v>
      </c>
      <c r="B14" s="31" t="s">
        <v>19</v>
      </c>
      <c r="C14" s="31"/>
      <c r="D14" s="31"/>
      <c r="E14" s="31"/>
      <c r="F14" s="31"/>
      <c r="G14" s="31"/>
      <c r="H14" s="31"/>
      <c r="I14" s="31"/>
      <c r="J14" s="31"/>
      <c r="K14" s="37" t="s">
        <v>45</v>
      </c>
      <c r="L14" s="38"/>
      <c r="M14" s="39" t="s">
        <v>26</v>
      </c>
      <c r="N14" s="40"/>
      <c r="O14" s="13" t="s">
        <v>27</v>
      </c>
      <c r="Q14" s="2"/>
    </row>
    <row r="15" spans="1:17" x14ac:dyDescent="0.3">
      <c r="A15" s="14">
        <v>1</v>
      </c>
      <c r="B15" s="26" t="s">
        <v>0</v>
      </c>
      <c r="C15" s="27"/>
      <c r="D15" s="27"/>
      <c r="E15" s="27"/>
      <c r="F15" s="27"/>
      <c r="G15" s="27"/>
      <c r="H15" s="27"/>
      <c r="I15" s="27"/>
      <c r="J15" s="28"/>
      <c r="K15" s="17"/>
      <c r="L15" s="18">
        <v>0.3</v>
      </c>
      <c r="M15" s="7"/>
      <c r="N15" s="20">
        <v>9</v>
      </c>
      <c r="O15" s="21" t="str">
        <f t="shared" ref="O15:O35" si="0">IF(M15&gt;=9,"Excelente",IF(M15&lt;7,"Regular","Bueno"))</f>
        <v>Regular</v>
      </c>
      <c r="Q15" s="2"/>
    </row>
    <row r="16" spans="1:17" x14ac:dyDescent="0.3">
      <c r="A16" s="14">
        <v>2</v>
      </c>
      <c r="B16" s="26" t="s">
        <v>1</v>
      </c>
      <c r="C16" s="27"/>
      <c r="D16" s="27"/>
      <c r="E16" s="27"/>
      <c r="F16" s="27"/>
      <c r="G16" s="27"/>
      <c r="H16" s="27"/>
      <c r="I16" s="27"/>
      <c r="J16" s="28"/>
      <c r="K16" s="17"/>
      <c r="L16" s="18">
        <v>0.4</v>
      </c>
      <c r="M16" s="9"/>
      <c r="N16" s="23">
        <v>8</v>
      </c>
      <c r="O16" s="21" t="str">
        <f t="shared" si="0"/>
        <v>Regular</v>
      </c>
      <c r="Q16" s="2"/>
    </row>
    <row r="17" spans="1:17" x14ac:dyDescent="0.3">
      <c r="A17" s="14">
        <v>3</v>
      </c>
      <c r="B17" s="26" t="s">
        <v>4</v>
      </c>
      <c r="C17" s="27"/>
      <c r="D17" s="27"/>
      <c r="E17" s="27"/>
      <c r="F17" s="27"/>
      <c r="G17" s="27"/>
      <c r="H17" s="27"/>
      <c r="I17" s="27"/>
      <c r="J17" s="28"/>
      <c r="K17" s="17"/>
      <c r="L17" s="18">
        <v>0.6</v>
      </c>
      <c r="M17" s="9"/>
      <c r="N17" s="23">
        <v>7</v>
      </c>
      <c r="O17" s="21" t="str">
        <f t="shared" si="0"/>
        <v>Regular</v>
      </c>
      <c r="Q17" s="2"/>
    </row>
    <row r="18" spans="1:17" x14ac:dyDescent="0.3">
      <c r="A18" s="14">
        <v>4</v>
      </c>
      <c r="B18" s="26" t="s">
        <v>3</v>
      </c>
      <c r="C18" s="27"/>
      <c r="D18" s="27"/>
      <c r="E18" s="27"/>
      <c r="F18" s="27"/>
      <c r="G18" s="27"/>
      <c r="H18" s="27"/>
      <c r="I18" s="27"/>
      <c r="J18" s="28"/>
      <c r="K18" s="17"/>
      <c r="L18" s="18">
        <v>1</v>
      </c>
      <c r="M18" s="9"/>
      <c r="N18" s="23">
        <v>6</v>
      </c>
      <c r="O18" s="21" t="str">
        <f t="shared" si="0"/>
        <v>Regular</v>
      </c>
      <c r="Q18" s="2"/>
    </row>
    <row r="19" spans="1:17" x14ac:dyDescent="0.3">
      <c r="A19" s="14">
        <v>5</v>
      </c>
      <c r="B19" s="26" t="s">
        <v>2</v>
      </c>
      <c r="C19" s="27"/>
      <c r="D19" s="27"/>
      <c r="E19" s="27"/>
      <c r="F19" s="27"/>
      <c r="G19" s="27"/>
      <c r="H19" s="27"/>
      <c r="I19" s="27"/>
      <c r="J19" s="28"/>
      <c r="K19" s="17"/>
      <c r="L19" s="18">
        <v>1</v>
      </c>
      <c r="M19" s="9"/>
      <c r="N19" s="23">
        <v>5</v>
      </c>
      <c r="O19" s="21" t="str">
        <f t="shared" si="0"/>
        <v>Regular</v>
      </c>
      <c r="Q19" s="2"/>
    </row>
    <row r="20" spans="1:17" x14ac:dyDescent="0.3">
      <c r="A20" s="14">
        <v>6</v>
      </c>
      <c r="B20" s="26" t="s">
        <v>5</v>
      </c>
      <c r="C20" s="27"/>
      <c r="D20" s="27"/>
      <c r="E20" s="27"/>
      <c r="F20" s="27"/>
      <c r="G20" s="27"/>
      <c r="H20" s="27"/>
      <c r="I20" s="27"/>
      <c r="J20" s="28"/>
      <c r="K20" s="17"/>
      <c r="L20" s="18">
        <v>1</v>
      </c>
      <c r="M20" s="9"/>
      <c r="N20" s="23">
        <v>4</v>
      </c>
      <c r="O20" s="21" t="str">
        <f t="shared" si="0"/>
        <v>Regular</v>
      </c>
      <c r="Q20" s="2"/>
    </row>
    <row r="21" spans="1:17" x14ac:dyDescent="0.3">
      <c r="A21" s="14">
        <v>7</v>
      </c>
      <c r="B21" s="26" t="s">
        <v>6</v>
      </c>
      <c r="C21" s="27"/>
      <c r="D21" s="27"/>
      <c r="E21" s="27"/>
      <c r="F21" s="27"/>
      <c r="G21" s="27"/>
      <c r="H21" s="27"/>
      <c r="I21" s="27"/>
      <c r="J21" s="28"/>
      <c r="K21" s="17"/>
      <c r="L21" s="18">
        <v>1</v>
      </c>
      <c r="M21" s="9"/>
      <c r="N21" s="23">
        <v>3</v>
      </c>
      <c r="O21" s="21" t="str">
        <f t="shared" si="0"/>
        <v>Regular</v>
      </c>
      <c r="Q21" s="2"/>
    </row>
    <row r="22" spans="1:17" x14ac:dyDescent="0.3">
      <c r="A22" s="14">
        <v>8</v>
      </c>
      <c r="B22" s="26" t="s">
        <v>7</v>
      </c>
      <c r="C22" s="27"/>
      <c r="D22" s="27"/>
      <c r="E22" s="27"/>
      <c r="F22" s="27"/>
      <c r="G22" s="27"/>
      <c r="H22" s="27"/>
      <c r="I22" s="27"/>
      <c r="J22" s="28"/>
      <c r="K22" s="17"/>
      <c r="L22" s="18">
        <v>1</v>
      </c>
      <c r="M22" s="9"/>
      <c r="N22" s="23">
        <v>2</v>
      </c>
      <c r="O22" s="21" t="str">
        <f t="shared" si="0"/>
        <v>Regular</v>
      </c>
      <c r="Q22" s="2"/>
    </row>
    <row r="23" spans="1:17" x14ac:dyDescent="0.3">
      <c r="A23" s="14">
        <v>9</v>
      </c>
      <c r="B23" s="26" t="s">
        <v>38</v>
      </c>
      <c r="C23" s="27"/>
      <c r="D23" s="27"/>
      <c r="E23" s="27"/>
      <c r="F23" s="27"/>
      <c r="G23" s="27"/>
      <c r="H23" s="27"/>
      <c r="I23" s="27"/>
      <c r="J23" s="28"/>
      <c r="K23" s="17"/>
      <c r="L23" s="18">
        <v>1</v>
      </c>
      <c r="M23" s="9"/>
      <c r="N23" s="23">
        <v>1</v>
      </c>
      <c r="O23" s="21" t="str">
        <f t="shared" si="0"/>
        <v>Regular</v>
      </c>
      <c r="Q23" s="2"/>
    </row>
    <row r="24" spans="1:17" x14ac:dyDescent="0.3">
      <c r="A24" s="14">
        <v>10</v>
      </c>
      <c r="B24" s="26" t="s">
        <v>8</v>
      </c>
      <c r="C24" s="27"/>
      <c r="D24" s="27"/>
      <c r="E24" s="27"/>
      <c r="F24" s="27"/>
      <c r="G24" s="27"/>
      <c r="H24" s="27"/>
      <c r="I24" s="27"/>
      <c r="J24" s="28"/>
      <c r="K24" s="17"/>
      <c r="L24" s="18">
        <v>1</v>
      </c>
      <c r="M24" s="9"/>
      <c r="N24" s="23">
        <v>2</v>
      </c>
      <c r="O24" s="21" t="str">
        <f t="shared" si="0"/>
        <v>Regular</v>
      </c>
      <c r="Q24" s="2"/>
    </row>
    <row r="25" spans="1:17" x14ac:dyDescent="0.3">
      <c r="A25" s="14">
        <v>11</v>
      </c>
      <c r="B25" s="26" t="s">
        <v>9</v>
      </c>
      <c r="C25" s="27"/>
      <c r="D25" s="27"/>
      <c r="E25" s="27"/>
      <c r="F25" s="27"/>
      <c r="G25" s="27"/>
      <c r="H25" s="27"/>
      <c r="I25" s="27"/>
      <c r="J25" s="28"/>
      <c r="K25" s="17"/>
      <c r="L25" s="18">
        <v>1</v>
      </c>
      <c r="M25" s="9"/>
      <c r="N25" s="23">
        <v>3</v>
      </c>
      <c r="O25" s="21" t="str">
        <f t="shared" si="0"/>
        <v>Regular</v>
      </c>
      <c r="Q25" s="2"/>
    </row>
    <row r="26" spans="1:17" x14ac:dyDescent="0.3">
      <c r="A26" s="14">
        <v>12</v>
      </c>
      <c r="B26" s="26" t="s">
        <v>16</v>
      </c>
      <c r="C26" s="27"/>
      <c r="D26" s="27"/>
      <c r="E26" s="27"/>
      <c r="F26" s="27"/>
      <c r="G26" s="27"/>
      <c r="H26" s="27"/>
      <c r="I26" s="27"/>
      <c r="J26" s="28"/>
      <c r="K26" s="17"/>
      <c r="L26" s="18">
        <v>1</v>
      </c>
      <c r="M26" s="9"/>
      <c r="N26" s="23">
        <v>1</v>
      </c>
      <c r="O26" s="21" t="str">
        <f t="shared" si="0"/>
        <v>Regular</v>
      </c>
      <c r="Q26" s="2"/>
    </row>
    <row r="27" spans="1:17" x14ac:dyDescent="0.3">
      <c r="A27" s="14">
        <v>13</v>
      </c>
      <c r="B27" s="26" t="s">
        <v>11</v>
      </c>
      <c r="C27" s="27"/>
      <c r="D27" s="27"/>
      <c r="E27" s="27"/>
      <c r="F27" s="27"/>
      <c r="G27" s="27"/>
      <c r="H27" s="27"/>
      <c r="I27" s="27"/>
      <c r="J27" s="28"/>
      <c r="K27" s="17"/>
      <c r="L27" s="18">
        <v>1</v>
      </c>
      <c r="M27" s="9"/>
      <c r="N27" s="23">
        <v>4</v>
      </c>
      <c r="O27" s="21" t="str">
        <f t="shared" si="0"/>
        <v>Regular</v>
      </c>
    </row>
    <row r="28" spans="1:17" x14ac:dyDescent="0.3">
      <c r="A28" s="14">
        <v>14</v>
      </c>
      <c r="B28" s="26" t="s">
        <v>10</v>
      </c>
      <c r="C28" s="27"/>
      <c r="D28" s="27"/>
      <c r="E28" s="27"/>
      <c r="F28" s="27"/>
      <c r="G28" s="27"/>
      <c r="H28" s="27"/>
      <c r="I28" s="27"/>
      <c r="J28" s="28"/>
      <c r="K28" s="17"/>
      <c r="L28" s="18">
        <v>1</v>
      </c>
      <c r="M28" s="9"/>
      <c r="N28" s="23">
        <v>5</v>
      </c>
      <c r="O28" s="21" t="str">
        <f t="shared" si="0"/>
        <v>Regular</v>
      </c>
    </row>
    <row r="29" spans="1:17" x14ac:dyDescent="0.3">
      <c r="A29" s="14">
        <v>15</v>
      </c>
      <c r="B29" s="26" t="s">
        <v>12</v>
      </c>
      <c r="C29" s="27"/>
      <c r="D29" s="27"/>
      <c r="E29" s="27"/>
      <c r="F29" s="27"/>
      <c r="G29" s="27"/>
      <c r="H29" s="27"/>
      <c r="I29" s="27"/>
      <c r="J29" s="28"/>
      <c r="K29" s="17"/>
      <c r="L29" s="18">
        <v>1</v>
      </c>
      <c r="M29" s="9"/>
      <c r="N29" s="23">
        <v>6</v>
      </c>
      <c r="O29" s="21" t="str">
        <f t="shared" si="0"/>
        <v>Regular</v>
      </c>
    </row>
    <row r="30" spans="1:17" x14ac:dyDescent="0.3">
      <c r="A30" s="14">
        <v>16</v>
      </c>
      <c r="B30" s="26" t="s">
        <v>13</v>
      </c>
      <c r="C30" s="27"/>
      <c r="D30" s="27"/>
      <c r="E30" s="27"/>
      <c r="F30" s="27"/>
      <c r="G30" s="27"/>
      <c r="H30" s="27"/>
      <c r="I30" s="27"/>
      <c r="J30" s="28"/>
      <c r="K30" s="17"/>
      <c r="L30" s="18">
        <v>1</v>
      </c>
      <c r="M30" s="9"/>
      <c r="N30" s="23">
        <v>7</v>
      </c>
      <c r="O30" s="21" t="str">
        <f t="shared" si="0"/>
        <v>Regular</v>
      </c>
    </row>
    <row r="31" spans="1:17" x14ac:dyDescent="0.3">
      <c r="A31" s="14">
        <v>17</v>
      </c>
      <c r="B31" s="26" t="s">
        <v>23</v>
      </c>
      <c r="C31" s="27"/>
      <c r="D31" s="27"/>
      <c r="E31" s="27"/>
      <c r="F31" s="27"/>
      <c r="G31" s="27"/>
      <c r="H31" s="27"/>
      <c r="I31" s="27"/>
      <c r="J31" s="28"/>
      <c r="K31" s="16"/>
      <c r="L31" s="18">
        <v>1</v>
      </c>
      <c r="M31" s="9"/>
      <c r="N31" s="23">
        <v>8</v>
      </c>
      <c r="O31" s="21" t="str">
        <f t="shared" si="0"/>
        <v>Regular</v>
      </c>
    </row>
    <row r="32" spans="1:17" x14ac:dyDescent="0.3">
      <c r="A32" s="14">
        <v>18</v>
      </c>
      <c r="B32" s="26" t="s">
        <v>37</v>
      </c>
      <c r="C32" s="27"/>
      <c r="D32" s="27"/>
      <c r="E32" s="27"/>
      <c r="F32" s="27"/>
      <c r="G32" s="27"/>
      <c r="H32" s="27"/>
      <c r="I32" s="27"/>
      <c r="J32" s="28"/>
      <c r="K32" s="16"/>
      <c r="L32" s="18">
        <v>1</v>
      </c>
      <c r="M32" s="9"/>
      <c r="N32" s="23">
        <v>9</v>
      </c>
      <c r="O32" s="21" t="str">
        <f t="shared" si="0"/>
        <v>Regular</v>
      </c>
    </row>
    <row r="33" spans="1:15" x14ac:dyDescent="0.3">
      <c r="A33" s="14">
        <v>19</v>
      </c>
      <c r="B33" s="26" t="s">
        <v>22</v>
      </c>
      <c r="C33" s="27"/>
      <c r="D33" s="27"/>
      <c r="E33" s="27"/>
      <c r="F33" s="27"/>
      <c r="G33" s="27"/>
      <c r="H33" s="27"/>
      <c r="I33" s="27"/>
      <c r="J33" s="28"/>
      <c r="K33" s="16"/>
      <c r="L33" s="18">
        <v>1</v>
      </c>
      <c r="M33" s="9"/>
      <c r="N33" s="23">
        <v>2</v>
      </c>
      <c r="O33" s="21" t="str">
        <f t="shared" si="0"/>
        <v>Regular</v>
      </c>
    </row>
    <row r="34" spans="1:15" x14ac:dyDescent="0.3">
      <c r="A34" s="14">
        <v>20</v>
      </c>
      <c r="B34" s="26" t="s">
        <v>14</v>
      </c>
      <c r="C34" s="27"/>
      <c r="D34" s="27"/>
      <c r="E34" s="27"/>
      <c r="F34" s="27"/>
      <c r="G34" s="27"/>
      <c r="H34" s="27"/>
      <c r="I34" s="27"/>
      <c r="J34" s="28"/>
      <c r="K34" s="16"/>
      <c r="L34" s="18">
        <v>1</v>
      </c>
      <c r="M34" s="9"/>
      <c r="N34" s="23">
        <v>1</v>
      </c>
      <c r="O34" s="21" t="str">
        <f t="shared" si="0"/>
        <v>Regular</v>
      </c>
    </row>
    <row r="35" spans="1:15" x14ac:dyDescent="0.3">
      <c r="A35" s="14">
        <v>21</v>
      </c>
      <c r="B35" s="26" t="s">
        <v>15</v>
      </c>
      <c r="C35" s="27"/>
      <c r="D35" s="27"/>
      <c r="E35" s="27"/>
      <c r="F35" s="27"/>
      <c r="G35" s="27"/>
      <c r="H35" s="27"/>
      <c r="I35" s="27"/>
      <c r="J35" s="28"/>
      <c r="K35" s="16"/>
      <c r="L35" s="18">
        <v>1</v>
      </c>
      <c r="M35" s="9"/>
      <c r="N35" s="23">
        <v>10</v>
      </c>
      <c r="O35" s="21" t="str">
        <f t="shared" si="0"/>
        <v>Regular</v>
      </c>
    </row>
    <row r="36" spans="1:15" x14ac:dyDescent="0.3">
      <c r="A36" s="15"/>
      <c r="B36" s="15"/>
      <c r="C36" s="15"/>
      <c r="D36" s="15"/>
      <c r="E36" s="15"/>
      <c r="F36" s="15"/>
      <c r="G36" s="15"/>
      <c r="H36" s="15"/>
      <c r="I36" s="15"/>
      <c r="J36" s="19" t="s">
        <v>46</v>
      </c>
      <c r="K36" s="30">
        <v>0.79</v>
      </c>
      <c r="L36" s="30"/>
      <c r="M36" s="1" t="s">
        <v>21</v>
      </c>
      <c r="N36" s="22">
        <f>AVERAGE(N15:N35)</f>
        <v>4.9047619047619051</v>
      </c>
      <c r="O36" s="10" t="str">
        <f t="shared" ref="O36" si="1">IF(N36&gt;=9,"Excelente",IF(N36&lt;7,"Regular","Bueno"))</f>
        <v>Regular</v>
      </c>
    </row>
    <row r="37" spans="1:15" ht="8.25" customHeight="1" x14ac:dyDescent="0.3"/>
    <row r="38" spans="1:15" ht="38.25" customHeight="1" x14ac:dyDescent="0.3">
      <c r="A38" s="29" t="str">
        <f>CONCATENATE("Resolución:  El maestrante, ",F8,", ha terminado el informe de investigación, obteniendo una calificación cualitativa de ",O36, ". Por tal, certifico que el estudiante en mención ", IF(N36&gt;=7,"está apto","NO está apto")," para presentarse a la pre defensa.")</f>
        <v>Resolución:  El maestrante, Nombres y Apellidos, ha terminado el informe de investigación, obteniendo una calificación cualitativa de Regular. Por tal, certifico que el estudiante en mención NO está apto para presentarse a la pre defensa.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</row>
    <row r="39" spans="1:15" x14ac:dyDescent="0.3">
      <c r="A39" s="6" t="s">
        <v>28</v>
      </c>
    </row>
    <row r="41" spans="1:15" x14ac:dyDescent="0.3">
      <c r="A41" s="4" t="s">
        <v>29</v>
      </c>
    </row>
    <row r="44" spans="1:15" x14ac:dyDescent="0.3">
      <c r="A44" s="4" t="str">
        <f>F10</f>
        <v>Msc./PhD. Nombres y Apellidos</v>
      </c>
    </row>
    <row r="45" spans="1:15" x14ac:dyDescent="0.3">
      <c r="A45" s="5" t="str">
        <f>A10</f>
        <v>Tutor:</v>
      </c>
    </row>
    <row r="58" spans="14:19" s="3" customFormat="1" x14ac:dyDescent="0.3">
      <c r="N58" s="11"/>
      <c r="P58" s="4"/>
      <c r="R58" s="4"/>
      <c r="S58" s="4"/>
    </row>
    <row r="59" spans="14:19" s="3" customFormat="1" x14ac:dyDescent="0.3">
      <c r="N59" s="11"/>
      <c r="P59" s="4"/>
      <c r="R59" s="4"/>
      <c r="S59" s="4"/>
    </row>
    <row r="60" spans="14:19" s="3" customFormat="1" x14ac:dyDescent="0.3">
      <c r="N60" s="11"/>
      <c r="P60" s="4"/>
      <c r="R60" s="4"/>
      <c r="S60" s="4"/>
    </row>
    <row r="61" spans="14:19" s="3" customFormat="1" x14ac:dyDescent="0.3">
      <c r="N61" s="11"/>
      <c r="P61" s="4"/>
      <c r="R61" s="4" t="s">
        <v>41</v>
      </c>
      <c r="S61" s="4"/>
    </row>
    <row r="62" spans="14:19" s="3" customFormat="1" x14ac:dyDescent="0.3">
      <c r="N62" s="11"/>
      <c r="P62" s="4"/>
      <c r="R62" s="4" t="s">
        <v>31</v>
      </c>
      <c r="S62" s="4"/>
    </row>
    <row r="63" spans="14:19" s="3" customFormat="1" x14ac:dyDescent="0.3">
      <c r="N63" s="11"/>
      <c r="P63" s="4"/>
      <c r="R63" s="4" t="s">
        <v>32</v>
      </c>
      <c r="S63" s="4"/>
    </row>
    <row r="64" spans="14:19" s="3" customFormat="1" x14ac:dyDescent="0.3">
      <c r="N64" s="11"/>
      <c r="P64" s="4"/>
      <c r="R64" s="4" t="s">
        <v>33</v>
      </c>
      <c r="S64" s="4"/>
    </row>
    <row r="65" spans="14:19" s="3" customFormat="1" x14ac:dyDescent="0.3">
      <c r="N65" s="11"/>
      <c r="P65" s="4"/>
      <c r="R65" s="4" t="s">
        <v>34</v>
      </c>
      <c r="S65" s="4"/>
    </row>
    <row r="66" spans="14:19" s="3" customFormat="1" x14ac:dyDescent="0.3">
      <c r="N66" s="11"/>
      <c r="P66" s="4"/>
      <c r="R66" s="4" t="s">
        <v>35</v>
      </c>
      <c r="S66" s="4"/>
    </row>
    <row r="67" spans="14:19" s="3" customFormat="1" x14ac:dyDescent="0.3">
      <c r="N67" s="11"/>
      <c r="P67" s="4"/>
      <c r="R67" s="4" t="s">
        <v>56</v>
      </c>
      <c r="S67" s="4"/>
    </row>
    <row r="68" spans="14:19" x14ac:dyDescent="0.3">
      <c r="R68" s="4" t="s">
        <v>57</v>
      </c>
    </row>
    <row r="69" spans="14:19" x14ac:dyDescent="0.3">
      <c r="R69" s="4" t="s">
        <v>58</v>
      </c>
    </row>
    <row r="70" spans="14:19" x14ac:dyDescent="0.3">
      <c r="R70" s="4" t="s">
        <v>59</v>
      </c>
    </row>
  </sheetData>
  <mergeCells count="43">
    <mergeCell ref="A13:O13"/>
    <mergeCell ref="K14:L14"/>
    <mergeCell ref="M14:N14"/>
    <mergeCell ref="A1:O1"/>
    <mergeCell ref="A3:O3"/>
    <mergeCell ref="A4:O4"/>
    <mergeCell ref="A6:O6"/>
    <mergeCell ref="A8:E8"/>
    <mergeCell ref="F8:O8"/>
    <mergeCell ref="A7:O7"/>
    <mergeCell ref="A10:E10"/>
    <mergeCell ref="F10:O10"/>
    <mergeCell ref="A11:E11"/>
    <mergeCell ref="F11:O11"/>
    <mergeCell ref="A12:E12"/>
    <mergeCell ref="F12:O12"/>
    <mergeCell ref="A38:O38"/>
    <mergeCell ref="B27:J27"/>
    <mergeCell ref="B28:J28"/>
    <mergeCell ref="B29:J29"/>
    <mergeCell ref="B30:J30"/>
    <mergeCell ref="B31:J31"/>
    <mergeCell ref="B32:J32"/>
    <mergeCell ref="K36:L36"/>
    <mergeCell ref="B33:J33"/>
    <mergeCell ref="B34:J34"/>
    <mergeCell ref="B35:J35"/>
    <mergeCell ref="A2:O2"/>
    <mergeCell ref="B26:J26"/>
    <mergeCell ref="B15:J15"/>
    <mergeCell ref="B16:J16"/>
    <mergeCell ref="B17:J17"/>
    <mergeCell ref="B18:J18"/>
    <mergeCell ref="B19:J19"/>
    <mergeCell ref="B20:J20"/>
    <mergeCell ref="B21:J21"/>
    <mergeCell ref="B22:J22"/>
    <mergeCell ref="B23:J23"/>
    <mergeCell ref="B24:J24"/>
    <mergeCell ref="B25:J25"/>
    <mergeCell ref="B14:J14"/>
    <mergeCell ref="A9:E9"/>
    <mergeCell ref="F9:O9"/>
  </mergeCells>
  <dataValidations count="1">
    <dataValidation type="list" allowBlank="1" showInputMessage="1" showErrorMessage="1" sqref="A4:O5" xr:uid="{00000000-0002-0000-0000-000000000000}">
      <formula1>$R$61:$R$66</formula1>
    </dataValidation>
  </dataValidation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0BCE14B85528B438501838C3CCD6194" ma:contentTypeVersion="2" ma:contentTypeDescription="Crear nuevo documento." ma:contentTypeScope="" ma:versionID="f4d4a2b291e67fcbfe5f6f75ef794ae8">
  <xsd:schema xmlns:xsd="http://www.w3.org/2001/XMLSchema" xmlns:xs="http://www.w3.org/2001/XMLSchema" xmlns:p="http://schemas.microsoft.com/office/2006/metadata/properties" xmlns:ns2="e44a0fd2-41af-4623-9f7a-a89f5342176a" targetNamespace="http://schemas.microsoft.com/office/2006/metadata/properties" ma:root="true" ma:fieldsID="f98eaea7b2b445128f95f05190d4bf3f" ns2:_="">
    <xsd:import namespace="e44a0fd2-41af-4623-9f7a-a89f534217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4a0fd2-41af-4623-9f7a-a89f534217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C4F6DF5-B649-4FF4-89F3-810A7162F7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44a0fd2-41af-4623-9f7a-a89f534217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81EC5C1-AB6B-41E2-AEDD-8311A1CD245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76AA8C3-BB69-402C-8FE6-90A8E5FCEB9F}">
  <ds:schemaRefs>
    <ds:schemaRef ds:uri="http://schemas.microsoft.com/office/2006/documentManagement/types"/>
    <ds:schemaRef ds:uri="http://purl.org/dc/elements/1.1/"/>
    <ds:schemaRef ds:uri="e44a0fd2-41af-4623-9f7a-a89f5342176a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Tutor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Dennys</dc:creator>
  <cp:lastModifiedBy>Leandro Lorente</cp:lastModifiedBy>
  <cp:lastPrinted>2020-12-02T11:55:46Z</cp:lastPrinted>
  <dcterms:created xsi:type="dcterms:W3CDTF">2018-12-18T17:42:42Z</dcterms:created>
  <dcterms:modified xsi:type="dcterms:W3CDTF">2021-12-23T13:30:15Z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0x010100E0BCE14B85528B438501838C3CCD6194</vt:lpwstr>
  </property>
</Properties>
</file>