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9"/>
  <workbookPr/>
  <mc:AlternateContent xmlns:mc="http://schemas.openxmlformats.org/markup-compatibility/2006">
    <mc:Choice Requires="x15">
      <x15ac:absPath xmlns:x15ac="http://schemas.microsoft.com/office/spreadsheetml/2010/11/ac" url="K:\ANA\CENTRO DE POSTGRADO\"/>
    </mc:Choice>
  </mc:AlternateContent>
  <xr:revisionPtr revIDLastSave="0" documentId="11_2C4F5DFF6258DB59507BE09F7415682E97688E83" xr6:coauthVersionLast="45" xr6:coauthVersionMax="45" xr10:uidLastSave="{00000000-0000-0000-0000-000000000000}"/>
  <workbookProtection workbookAlgorithmName="SHA-512" workbookHashValue="HUN7qtknLh8auOnenJLQ0GARi7CA6MuoBiNKF7AkN4Wy8nKT5wHtmVruUEQdMxUoC3IGF5iv6+VSCk5ZAYG8Sg==" workbookSaltValue="SAA1QyGeEubgkJjyE2N3ng==" workbookSpinCount="100000" lockStructure="1"/>
  <bookViews>
    <workbookView xWindow="0" yWindow="0" windowWidth="20490" windowHeight="7050" firstSheet="1" activeTab="1" xr2:uid="{00000000-000D-0000-FFFF-FFFF00000000}"/>
  </bookViews>
  <sheets>
    <sheet name="DTS" sheetId="3" state="hidden" r:id="rId1"/>
    <sheet name="HOJA DE VIDA" sheetId="1" r:id="rId2"/>
    <sheet name="BASE " sheetId="4" state="hidden" r:id="rId3"/>
  </sheets>
  <definedNames>
    <definedName name="AP">'HOJA DE VIDA'!$A$14</definedName>
    <definedName name="_xlnm.Print_Area" localSheetId="1">'HOJA DE VIDA'!$A$1:$Q$161</definedName>
    <definedName name="CDD">'HOJA DE VIDA'!$D$18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J1" i="4" l="1"/>
  <c r="EK1" i="4"/>
  <c r="EL1" i="4"/>
  <c r="EM1" i="4"/>
  <c r="EN1" i="4"/>
  <c r="EJ2" i="4"/>
  <c r="EO2" i="4" s="1"/>
  <c r="EK2" i="4"/>
  <c r="EP2" i="4" s="1"/>
  <c r="EL2" i="4"/>
  <c r="EQ2" i="4" s="1"/>
  <c r="EM2" i="4"/>
  <c r="ER2" i="4" s="1"/>
  <c r="EN2" i="4"/>
  <c r="ES2" i="4" s="1"/>
  <c r="EJ3" i="4"/>
  <c r="EK3" i="4"/>
  <c r="EL3" i="4"/>
  <c r="EM3" i="4"/>
  <c r="EN3" i="4"/>
  <c r="EO3" i="4"/>
  <c r="EP3" i="4"/>
  <c r="EQ3" i="4"/>
  <c r="ER3" i="4"/>
  <c r="ES3" i="4"/>
  <c r="ET1" i="4"/>
  <c r="EU1" i="4"/>
  <c r="EV1" i="4"/>
  <c r="EW1" i="4"/>
  <c r="EX1" i="4"/>
  <c r="ET2" i="4"/>
  <c r="EW2" i="4" s="1"/>
  <c r="EZ2" i="4" s="1"/>
  <c r="EU2" i="4"/>
  <c r="EX2" i="4" s="1"/>
  <c r="FA2" i="4" s="1"/>
  <c r="EV2" i="4"/>
  <c r="EY2" i="4" s="1"/>
  <c r="FB2" i="4" s="1"/>
  <c r="ET3" i="4"/>
  <c r="EU3" i="4"/>
  <c r="EV3" i="4"/>
  <c r="EW3" i="4"/>
  <c r="EX3" i="4"/>
  <c r="EY3" i="4"/>
  <c r="EZ3" i="4"/>
  <c r="FA3" i="4"/>
  <c r="FB3" i="4"/>
  <c r="DF2" i="4"/>
  <c r="DK2" i="4" s="1"/>
  <c r="DP2" i="4" s="1"/>
  <c r="DU2" i="4" s="1"/>
  <c r="DZ2" i="4" s="1"/>
  <c r="EE2" i="4" s="1"/>
  <c r="DG2" i="4"/>
  <c r="DL2" i="4" s="1"/>
  <c r="DQ2" i="4" s="1"/>
  <c r="DV2" i="4" s="1"/>
  <c r="EA2" i="4" s="1"/>
  <c r="EF2" i="4" s="1"/>
  <c r="DH2" i="4"/>
  <c r="DM2" i="4" s="1"/>
  <c r="DR2" i="4" s="1"/>
  <c r="DW2" i="4" s="1"/>
  <c r="EB2" i="4" s="1"/>
  <c r="EG2" i="4" s="1"/>
  <c r="DI2" i="4"/>
  <c r="DN2" i="4" s="1"/>
  <c r="DS2" i="4" s="1"/>
  <c r="DX2" i="4" s="1"/>
  <c r="EC2" i="4" s="1"/>
  <c r="EH2" i="4" s="1"/>
  <c r="DJ2" i="4"/>
  <c r="DO2" i="4" s="1"/>
  <c r="DT2" i="4" s="1"/>
  <c r="DY2" i="4" s="1"/>
  <c r="ED2" i="4" s="1"/>
  <c r="EI2" i="4" s="1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CX1" i="4"/>
  <c r="CX2" i="4"/>
  <c r="DB2" i="4"/>
  <c r="CX3" i="4"/>
  <c r="DB3" i="4"/>
  <c r="CY2" i="4"/>
  <c r="DC2" i="4"/>
  <c r="CY3" i="4"/>
  <c r="DC3" i="4"/>
  <c r="CZ2" i="4"/>
  <c r="DD2" i="4"/>
  <c r="CZ3" i="4"/>
  <c r="DD3" i="4"/>
  <c r="DA2" i="4"/>
  <c r="DE2" i="4"/>
  <c r="DA3" i="4"/>
  <c r="DE3" i="4"/>
  <c r="DF1" i="4"/>
  <c r="CE1" i="4"/>
  <c r="CE2" i="4"/>
  <c r="CE3" i="4"/>
  <c r="CG2" i="4"/>
  <c r="CG3" i="4"/>
  <c r="CF2" i="4"/>
  <c r="CF3" i="4"/>
  <c r="CH2" i="4"/>
  <c r="CH3" i="4"/>
  <c r="CI1" i="4"/>
  <c r="CI2" i="4"/>
  <c r="CN2" i="4" s="1"/>
  <c r="CS2" i="4" s="1"/>
  <c r="CJ2" i="4"/>
  <c r="CO2" i="4" s="1"/>
  <c r="CT2" i="4" s="1"/>
  <c r="CK2" i="4"/>
  <c r="CP2" i="4" s="1"/>
  <c r="CU2" i="4" s="1"/>
  <c r="CL2" i="4"/>
  <c r="CQ2" i="4" s="1"/>
  <c r="CV2" i="4" s="1"/>
  <c r="CM2" i="4"/>
  <c r="CR2" i="4" s="1"/>
  <c r="CW2" i="4" s="1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BS1" i="4"/>
  <c r="BS2" i="4"/>
  <c r="BW2" i="4" s="1"/>
  <c r="CA2" i="4" s="1"/>
  <c r="BT2" i="4"/>
  <c r="BX2" i="4" s="1"/>
  <c r="CB2" i="4" s="1"/>
  <c r="BU2" i="4"/>
  <c r="BY2" i="4" s="1"/>
  <c r="CC2" i="4" s="1"/>
  <c r="BV2" i="4"/>
  <c r="BZ2" i="4" s="1"/>
  <c r="CD2" i="4" s="1"/>
  <c r="BS3" i="4"/>
  <c r="BT3" i="4"/>
  <c r="BU3" i="4"/>
  <c r="BV3" i="4"/>
  <c r="BW3" i="4"/>
  <c r="BX3" i="4"/>
  <c r="BY3" i="4"/>
  <c r="BZ3" i="4"/>
  <c r="CA3" i="4"/>
  <c r="CB3" i="4"/>
  <c r="CC3" i="4"/>
  <c r="CD3" i="4"/>
  <c r="BA1" i="4"/>
  <c r="BA2" i="4"/>
  <c r="BM2" i="4" s="1"/>
  <c r="BB2" i="4"/>
  <c r="BN2" i="4" s="1"/>
  <c r="BC2" i="4"/>
  <c r="BO2" i="4" s="1"/>
  <c r="BD2" i="4"/>
  <c r="BJ2" i="4" s="1"/>
  <c r="BE2" i="4"/>
  <c r="BK2" i="4" s="1"/>
  <c r="BF2" i="4"/>
  <c r="BL2" i="4" s="1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AP2" i="4"/>
  <c r="AP3" i="4"/>
  <c r="AP1" i="4"/>
  <c r="AQ2" i="4"/>
  <c r="AR2" i="4"/>
  <c r="AS2" i="4"/>
  <c r="AT2" i="4"/>
  <c r="AU2" i="4"/>
  <c r="AQ3" i="4"/>
  <c r="AR3" i="4"/>
  <c r="AS3" i="4"/>
  <c r="AT3" i="4"/>
  <c r="AU3" i="4"/>
  <c r="AV2" i="4"/>
  <c r="AW2" i="4"/>
  <c r="AX2" i="4"/>
  <c r="AY2" i="4"/>
  <c r="AZ2" i="4"/>
  <c r="AV3" i="4"/>
  <c r="AW3" i="4"/>
  <c r="AX3" i="4"/>
  <c r="AY3" i="4"/>
  <c r="AZ3" i="4"/>
  <c r="AD2" i="4"/>
  <c r="AE2" i="4"/>
  <c r="AF2" i="4"/>
  <c r="AG2" i="4"/>
  <c r="AD3" i="4"/>
  <c r="AE3" i="4"/>
  <c r="AF3" i="4"/>
  <c r="AG3" i="4"/>
  <c r="AH2" i="4"/>
  <c r="AI2" i="4"/>
  <c r="AJ2" i="4"/>
  <c r="AN2" i="4"/>
  <c r="AH3" i="4"/>
  <c r="AI3" i="4"/>
  <c r="AJ3" i="4"/>
  <c r="AN3" i="4"/>
  <c r="AK2" i="4"/>
  <c r="AL2" i="4"/>
  <c r="AM2" i="4"/>
  <c r="AO2" i="4"/>
  <c r="AK3" i="4"/>
  <c r="AL3" i="4"/>
  <c r="AM3" i="4"/>
  <c r="AO3" i="4"/>
  <c r="W3" i="4"/>
  <c r="X3" i="4"/>
  <c r="Y3" i="4"/>
  <c r="Z3" i="4"/>
  <c r="AB3" i="4"/>
  <c r="AA3" i="4"/>
  <c r="AC3" i="4"/>
  <c r="BI2" i="4" l="1"/>
  <c r="BH2" i="4"/>
  <c r="BR2" i="4"/>
  <c r="BQ2" i="4"/>
  <c r="BP2" i="4"/>
  <c r="BG2" i="4"/>
  <c r="S3" i="4"/>
  <c r="R3" i="4"/>
  <c r="Q3" i="4"/>
  <c r="U3" i="4" l="1"/>
  <c r="V3" i="4"/>
  <c r="P3" i="4"/>
  <c r="T3" i="4"/>
  <c r="H3" i="4"/>
  <c r="N3" i="4"/>
  <c r="L3" i="4"/>
  <c r="M3" i="4"/>
  <c r="O3" i="4"/>
  <c r="I3" i="4"/>
  <c r="J3" i="4"/>
  <c r="K3" i="4"/>
  <c r="S2" i="4"/>
  <c r="R2" i="4"/>
  <c r="Q2" i="4"/>
  <c r="P2" i="4"/>
  <c r="O2" i="4"/>
  <c r="N2" i="4"/>
  <c r="M2" i="4"/>
  <c r="L2" i="4"/>
  <c r="K2" i="4"/>
  <c r="J2" i="4"/>
  <c r="I2" i="4"/>
  <c r="H2" i="4"/>
  <c r="G3" i="4"/>
  <c r="F3" i="4"/>
  <c r="F2" i="4"/>
  <c r="G2" i="4"/>
  <c r="E2" i="4"/>
  <c r="D2" i="4"/>
  <c r="B2" i="4"/>
  <c r="B3" i="4"/>
  <c r="C3" i="4"/>
  <c r="D3" i="4"/>
  <c r="E3" i="4"/>
  <c r="C2" i="4"/>
  <c r="B1" i="4"/>
  <c r="T2" i="4"/>
  <c r="U2" i="4"/>
  <c r="V2" i="4"/>
  <c r="W2" i="4"/>
  <c r="X2" i="4"/>
  <c r="Y2" i="4"/>
  <c r="Z2" i="4"/>
  <c r="AB2" i="4"/>
  <c r="AA2" i="4"/>
  <c r="AC2" i="4"/>
  <c r="I160" i="1" l="1"/>
  <c r="I159" i="1"/>
  <c r="A1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R45" authorId="0" shapeId="0" xr:uid="{00000000-0006-0000-0100-000001000000}">
      <text>
        <r>
          <rPr>
            <i/>
            <sz val="8"/>
            <color indexed="81"/>
            <rFont val="Bookman Old Style"/>
            <family val="1"/>
          </rPr>
          <t>Insertar o eliminar filas si lo requiere</t>
        </r>
      </text>
    </comment>
    <comment ref="R53" authorId="0" shapeId="0" xr:uid="{00000000-0006-0000-0100-000002000000}">
      <text>
        <r>
          <rPr>
            <i/>
            <sz val="8"/>
            <color indexed="81"/>
            <rFont val="Bookman Old Style"/>
            <family val="1"/>
          </rPr>
          <t>Insertar o eliminar filas si lo requiere</t>
        </r>
      </text>
    </comment>
    <comment ref="R63" authorId="0" shapeId="0" xr:uid="{00000000-0006-0000-0100-000003000000}">
      <text>
        <r>
          <rPr>
            <i/>
            <sz val="8"/>
            <color indexed="81"/>
            <rFont val="Bookman Old Style"/>
            <family val="1"/>
          </rPr>
          <t>Insertar o eliminar filas si lo requiere</t>
        </r>
      </text>
    </comment>
    <comment ref="R82" authorId="0" shapeId="0" xr:uid="{00000000-0006-0000-0100-000004000000}">
      <text>
        <r>
          <rPr>
            <i/>
            <sz val="8"/>
            <color indexed="81"/>
            <rFont val="Bookman Old Style"/>
            <family val="1"/>
          </rPr>
          <t>Insertar o eliminar filas si lo requiere</t>
        </r>
      </text>
    </comment>
    <comment ref="R91" authorId="0" shapeId="0" xr:uid="{00000000-0006-0000-0100-000005000000}">
      <text>
        <r>
          <rPr>
            <i/>
            <sz val="8"/>
            <color indexed="81"/>
            <rFont val="Bookman Old Style"/>
            <family val="1"/>
          </rPr>
          <t>Insertar o eliminar filas si lo requiere 
Amplie modifique el amcho de la fila</t>
        </r>
      </text>
    </comment>
    <comment ref="R112" authorId="0" shapeId="0" xr:uid="{00000000-0006-0000-0100-000006000000}">
      <text>
        <r>
          <rPr>
            <i/>
            <sz val="8"/>
            <color indexed="81"/>
            <rFont val="Bookman Old Style"/>
            <family val="1"/>
          </rPr>
          <t>Insertar o eliminar filas si lo requiere</t>
        </r>
      </text>
    </comment>
    <comment ref="R119" authorId="0" shapeId="0" xr:uid="{00000000-0006-0000-0100-000007000000}">
      <text>
        <r>
          <rPr>
            <i/>
            <sz val="8"/>
            <color indexed="81"/>
            <rFont val="Bookman Old Style"/>
            <family val="1"/>
          </rPr>
          <t>Insertar o eliminar filas si lo requiere</t>
        </r>
      </text>
    </comment>
    <comment ref="R157" authorId="0" shapeId="0" xr:uid="{00000000-0006-0000-0100-000008000000}">
      <text>
        <r>
          <rPr>
            <b/>
            <i/>
            <sz val="7"/>
            <color indexed="81"/>
            <rFont val="Bookman Old Style"/>
            <family val="1"/>
          </rPr>
          <t xml:space="preserve">Es importante que se modifique el ancho de las filas con la finadidad de que el documento tenga una buena presentación </t>
        </r>
      </text>
    </comment>
  </commentList>
</comments>
</file>

<file path=xl/sharedStrings.xml><?xml version="1.0" encoding="utf-8"?>
<sst xmlns="http://schemas.openxmlformats.org/spreadsheetml/2006/main" count="521" uniqueCount="424">
  <si>
    <t xml:space="preserve">ESCOGER </t>
  </si>
  <si>
    <t>GÉNERO:</t>
  </si>
  <si>
    <t>ESTADO CIVIL:</t>
  </si>
  <si>
    <t>Tipo Sangre:</t>
  </si>
  <si>
    <t>Nacionalidad:</t>
  </si>
  <si>
    <t xml:space="preserve">Nivel de Educación </t>
  </si>
  <si>
    <t>X</t>
  </si>
  <si>
    <t>Masculino</t>
  </si>
  <si>
    <t>Soltero/a</t>
  </si>
  <si>
    <t>0 Negativo</t>
  </si>
  <si>
    <t>01</t>
  </si>
  <si>
    <t>enero</t>
  </si>
  <si>
    <t>Ecuatoriano/a</t>
  </si>
  <si>
    <t>Afroecuatoriano</t>
  </si>
  <si>
    <t>Ninguna</t>
  </si>
  <si>
    <t>Primaria</t>
  </si>
  <si>
    <t>años</t>
  </si>
  <si>
    <t xml:space="preserve">meses </t>
  </si>
  <si>
    <t>sector</t>
  </si>
  <si>
    <t>Azuay</t>
  </si>
  <si>
    <t>Reservista</t>
  </si>
  <si>
    <t>Si</t>
  </si>
  <si>
    <t>1er grado de Consanguinidad</t>
  </si>
  <si>
    <t>Charla</t>
  </si>
  <si>
    <t xml:space="preserve">Aprobación </t>
  </si>
  <si>
    <t xml:space="preserve">Articulos científicos </t>
  </si>
  <si>
    <t>Q1</t>
  </si>
  <si>
    <t>Nacional</t>
  </si>
  <si>
    <t xml:space="preserve">Pasaporte </t>
  </si>
  <si>
    <t>Cédula</t>
  </si>
  <si>
    <t>Abandono Voluntario</t>
  </si>
  <si>
    <t>Femenino</t>
  </si>
  <si>
    <t>Casado/a</t>
  </si>
  <si>
    <t>0 Positivo</t>
  </si>
  <si>
    <t>02</t>
  </si>
  <si>
    <t>febrero</t>
  </si>
  <si>
    <t>Colombiano//a</t>
  </si>
  <si>
    <t xml:space="preserve">Blanco </t>
  </si>
  <si>
    <t>Física Motora</t>
  </si>
  <si>
    <t>Aneurisma tóraco-abdominaI.</t>
  </si>
  <si>
    <t>Secundaria</t>
  </si>
  <si>
    <t>1 año</t>
  </si>
  <si>
    <t>1 mes</t>
  </si>
  <si>
    <t xml:space="preserve">Centro </t>
  </si>
  <si>
    <t>Bolívar</t>
  </si>
  <si>
    <t>No Favorecido</t>
  </si>
  <si>
    <t>No</t>
  </si>
  <si>
    <t>2do grado de Consanguinidad</t>
  </si>
  <si>
    <t>Ciclo</t>
  </si>
  <si>
    <t>Asistencia</t>
  </si>
  <si>
    <t xml:space="preserve">Editoriales </t>
  </si>
  <si>
    <t>Q2</t>
  </si>
  <si>
    <t>Internacional</t>
  </si>
  <si>
    <t>Visa</t>
  </si>
  <si>
    <t>Despido unilateral por parte del empleador</t>
  </si>
  <si>
    <t>LGBTI</t>
  </si>
  <si>
    <t xml:space="preserve">Unión libre </t>
  </si>
  <si>
    <t>A Negativo</t>
  </si>
  <si>
    <t>03</t>
  </si>
  <si>
    <t>marzo</t>
  </si>
  <si>
    <t>Venezolano/a</t>
  </si>
  <si>
    <t>Indígena</t>
  </si>
  <si>
    <t>Auditiva</t>
  </si>
  <si>
    <t>Insuficiencia renal crónica.</t>
  </si>
  <si>
    <t>Tercer Nivel</t>
  </si>
  <si>
    <t>2 años</t>
  </si>
  <si>
    <t xml:space="preserve">2 meses </t>
  </si>
  <si>
    <t xml:space="preserve">Norte </t>
  </si>
  <si>
    <t>Cañar</t>
  </si>
  <si>
    <t>Exento</t>
  </si>
  <si>
    <t>3er grado de Consanguinidad</t>
  </si>
  <si>
    <t>Coloquio</t>
  </si>
  <si>
    <t xml:space="preserve">Ponencia </t>
  </si>
  <si>
    <t>Enciclopedias</t>
  </si>
  <si>
    <t>Q3</t>
  </si>
  <si>
    <t>Carnét de refugiado</t>
  </si>
  <si>
    <t xml:space="preserve">Renuncia voluntaria </t>
  </si>
  <si>
    <t>Unión de hecho</t>
  </si>
  <si>
    <t>A Positivo</t>
  </si>
  <si>
    <t>04</t>
  </si>
  <si>
    <t>abril</t>
  </si>
  <si>
    <t>Cubano/a</t>
  </si>
  <si>
    <t xml:space="preserve">Mestizo </t>
  </si>
  <si>
    <t>Intelectual</t>
  </si>
  <si>
    <t>Malformaciones arterio venosas cerebrales.</t>
  </si>
  <si>
    <t>Cuarto Nivel</t>
  </si>
  <si>
    <t>3 años</t>
  </si>
  <si>
    <t xml:space="preserve">3 meses </t>
  </si>
  <si>
    <t>Sur</t>
  </si>
  <si>
    <t>Carchi</t>
  </si>
  <si>
    <t>Extranjero</t>
  </si>
  <si>
    <t>4to grado de Consanguinidad</t>
  </si>
  <si>
    <t>Conferencia</t>
  </si>
  <si>
    <t xml:space="preserve">Folletos </t>
  </si>
  <si>
    <t>Q4</t>
  </si>
  <si>
    <t>Supresión de partida</t>
  </si>
  <si>
    <t>Separado/a</t>
  </si>
  <si>
    <t>B  Negativo</t>
  </si>
  <si>
    <t>05</t>
  </si>
  <si>
    <t>mayo</t>
  </si>
  <si>
    <t>Otra</t>
  </si>
  <si>
    <t>Montubio</t>
  </si>
  <si>
    <t>Lenguaje</t>
  </si>
  <si>
    <t xml:space="preserve">Malformaciones congénitas </t>
  </si>
  <si>
    <t xml:space="preserve"> </t>
  </si>
  <si>
    <t>4 años</t>
  </si>
  <si>
    <t xml:space="preserve">4 meses </t>
  </si>
  <si>
    <t>Chimborazo</t>
  </si>
  <si>
    <t>No Idóneo</t>
  </si>
  <si>
    <t>1er grado de Afinidad</t>
  </si>
  <si>
    <t>Congreso</t>
  </si>
  <si>
    <t xml:space="preserve">Handbooks </t>
  </si>
  <si>
    <t>No aplica</t>
  </si>
  <si>
    <t xml:space="preserve">Terminación de Contrato </t>
  </si>
  <si>
    <t>Divorciado/a</t>
  </si>
  <si>
    <t>B Positivo</t>
  </si>
  <si>
    <t>06</t>
  </si>
  <si>
    <t>junio</t>
  </si>
  <si>
    <t xml:space="preserve">Mulato </t>
  </si>
  <si>
    <t>Psicosocial</t>
  </si>
  <si>
    <t>Secuelas de quemaduras graves.</t>
  </si>
  <si>
    <t>5 años</t>
  </si>
  <si>
    <t xml:space="preserve">5 meses </t>
  </si>
  <si>
    <t>Cotopaxi</t>
  </si>
  <si>
    <t>Remiso 
Sancionado</t>
  </si>
  <si>
    <t>2do grado de Afinidad</t>
  </si>
  <si>
    <t>Curso</t>
  </si>
  <si>
    <t xml:space="preserve">Libros de texto </t>
  </si>
  <si>
    <t>Otros</t>
  </si>
  <si>
    <t>Viudo/a</t>
  </si>
  <si>
    <t>AB  Negativo</t>
  </si>
  <si>
    <t>07</t>
  </si>
  <si>
    <t>julio</t>
  </si>
  <si>
    <t>Negro</t>
  </si>
  <si>
    <t>Visual</t>
  </si>
  <si>
    <t>Síndrome de Klippel Trenaunay. </t>
  </si>
  <si>
    <t>6 años</t>
  </si>
  <si>
    <t xml:space="preserve">6 meses </t>
  </si>
  <si>
    <t>El Oro</t>
  </si>
  <si>
    <t>Licencia Final</t>
  </si>
  <si>
    <t>Disertación</t>
  </si>
  <si>
    <t>Manuales</t>
  </si>
  <si>
    <t>AB Positivo</t>
  </si>
  <si>
    <t>08</t>
  </si>
  <si>
    <t>agosto</t>
  </si>
  <si>
    <t>Saraguro</t>
  </si>
  <si>
    <t>Todo tipo de cáncer.</t>
  </si>
  <si>
    <t>7 años</t>
  </si>
  <si>
    <t xml:space="preserve">7 meses </t>
  </si>
  <si>
    <t>Esmeraldas</t>
  </si>
  <si>
    <t>Encuentro</t>
  </si>
  <si>
    <t xml:space="preserve">Opiniones </t>
  </si>
  <si>
    <t>09</t>
  </si>
  <si>
    <t>septiembre</t>
  </si>
  <si>
    <t>Otro</t>
  </si>
  <si>
    <t>Trasplante de órganos: riñón, hígado, médula ósea.</t>
  </si>
  <si>
    <t>8 años</t>
  </si>
  <si>
    <t xml:space="preserve">8 meses </t>
  </si>
  <si>
    <t>Guayas</t>
  </si>
  <si>
    <t>Formaciones técnicas profesionales</t>
  </si>
  <si>
    <t>Posters científicos</t>
  </si>
  <si>
    <t>10</t>
  </si>
  <si>
    <t>octubre</t>
  </si>
  <si>
    <t>Tumor cerebral en cualquier estado y de cualquier tipo.</t>
  </si>
  <si>
    <t>9 años</t>
  </si>
  <si>
    <t xml:space="preserve">9 meses </t>
  </si>
  <si>
    <t>Imbabura</t>
  </si>
  <si>
    <t>Foro</t>
  </si>
  <si>
    <t>Publicación electrónica</t>
  </si>
  <si>
    <t>11</t>
  </si>
  <si>
    <t>noviembre</t>
  </si>
  <si>
    <t>Tumores malignos</t>
  </si>
  <si>
    <t>10 años</t>
  </si>
  <si>
    <t xml:space="preserve">10 meses </t>
  </si>
  <si>
    <t>Loja</t>
  </si>
  <si>
    <t>Jornada</t>
  </si>
  <si>
    <t xml:space="preserve">Reportes </t>
  </si>
  <si>
    <t>12</t>
  </si>
  <si>
    <t>diciembre</t>
  </si>
  <si>
    <t>Enfermedad de Hodgkin</t>
  </si>
  <si>
    <t>11 años</t>
  </si>
  <si>
    <t xml:space="preserve">11 meses </t>
  </si>
  <si>
    <t>Los Ríos</t>
  </si>
  <si>
    <t>Mesa redonda</t>
  </si>
  <si>
    <t>Reportes técnicos</t>
  </si>
  <si>
    <t>13</t>
  </si>
  <si>
    <t>Leucemia</t>
  </si>
  <si>
    <t>12 años</t>
  </si>
  <si>
    <t>Manabí</t>
  </si>
  <si>
    <t>Panel</t>
  </si>
  <si>
    <t xml:space="preserve">Revisiones de temas </t>
  </si>
  <si>
    <t>14</t>
  </si>
  <si>
    <t>Carcinoma</t>
  </si>
  <si>
    <t>13 años</t>
  </si>
  <si>
    <t>Morona Santiago</t>
  </si>
  <si>
    <t>Seminario</t>
  </si>
  <si>
    <t xml:space="preserve">Revisiones sistemáticas </t>
  </si>
  <si>
    <t>15</t>
  </si>
  <si>
    <t>Otras enfermedades</t>
  </si>
  <si>
    <t>14 años</t>
  </si>
  <si>
    <t>Napo</t>
  </si>
  <si>
    <t>Simposio</t>
  </si>
  <si>
    <t xml:space="preserve">Revistas científicas </t>
  </si>
  <si>
    <t>16</t>
  </si>
  <si>
    <t>15 años</t>
  </si>
  <si>
    <t>Orellana</t>
  </si>
  <si>
    <t>Taller</t>
  </si>
  <si>
    <t>Memorias</t>
  </si>
  <si>
    <t>17</t>
  </si>
  <si>
    <t>16 años</t>
  </si>
  <si>
    <t>Pastaza</t>
  </si>
  <si>
    <t>18</t>
  </si>
  <si>
    <t>17 años</t>
  </si>
  <si>
    <t>Pichincha</t>
  </si>
  <si>
    <t>19</t>
  </si>
  <si>
    <t>18 años</t>
  </si>
  <si>
    <t>Santa Elena</t>
  </si>
  <si>
    <t>20</t>
  </si>
  <si>
    <t>19 años</t>
  </si>
  <si>
    <t>Sto. Domingo de los Tsachilas</t>
  </si>
  <si>
    <t>21</t>
  </si>
  <si>
    <t>20 años</t>
  </si>
  <si>
    <t>Sucumbíos</t>
  </si>
  <si>
    <t>22</t>
  </si>
  <si>
    <t>21 años</t>
  </si>
  <si>
    <t>Tungurahua</t>
  </si>
  <si>
    <t>23</t>
  </si>
  <si>
    <t>22 años</t>
  </si>
  <si>
    <t>Zamora Chinchipe</t>
  </si>
  <si>
    <t>24</t>
  </si>
  <si>
    <t>23 años</t>
  </si>
  <si>
    <t>25</t>
  </si>
  <si>
    <t>24 años</t>
  </si>
  <si>
    <t>26</t>
  </si>
  <si>
    <t>25 años</t>
  </si>
  <si>
    <t>27</t>
  </si>
  <si>
    <t>26 años</t>
  </si>
  <si>
    <t>28</t>
  </si>
  <si>
    <t>27 años</t>
  </si>
  <si>
    <t>29</t>
  </si>
  <si>
    <t>28 años</t>
  </si>
  <si>
    <t>30</t>
  </si>
  <si>
    <t>29 años</t>
  </si>
  <si>
    <t>31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</si>
  <si>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</si>
  <si>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</si>
  <si>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</si>
  <si>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</si>
  <si>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</si>
  <si>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</si>
  <si>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</si>
  <si>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</si>
  <si>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</si>
  <si>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</si>
  <si>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</si>
  <si>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</si>
  <si>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</si>
  <si>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</si>
  <si>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</si>
  <si>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</si>
  <si>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</si>
  <si>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</si>
  <si>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</si>
  <si>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</si>
  <si>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</si>
  <si>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</si>
  <si>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</si>
  <si>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</si>
  <si>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</si>
  <si>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 xml:space="preserve">UNIVERSIDAD POLITÉCNICA ESTATAL DEL CARCHI </t>
  </si>
  <si>
    <r>
      <t xml:space="preserve">FOTO
ACTUALIZADA
</t>
    </r>
    <r>
      <rPr>
        <sz val="7"/>
        <color theme="1"/>
        <rFont val="Calibri"/>
        <family val="2"/>
        <scheme val="minor"/>
      </rPr>
      <t>(preferible fondo blanco)</t>
    </r>
  </si>
  <si>
    <t xml:space="preserve">FICHA DE DATOS PERSONALES </t>
  </si>
  <si>
    <t>ANTES DE COMPLETAR LOS SIGUIENTES DATOS DEL FORMULARIO, LEA CUIDADOSAMENTE ESTA INFORMACIÓN</t>
  </si>
  <si>
    <t>·         Los datos deben ser llenos en forma digital.</t>
  </si>
  <si>
    <t>·         El postulante está obligado a presentar cuando la universidad lo requiera, los documentos originales 
          y certificaciones necesarias.</t>
  </si>
  <si>
    <t>·         La información proporcionada en el presente formulario será considerada con carácter estrictamente 
          confidencial.</t>
  </si>
  <si>
    <t>·         Cada pregunta de este formulario deberá ser ingresada de manera concreta y verídica.</t>
  </si>
  <si>
    <t>INFORMACIÓN PERSONAL</t>
  </si>
  <si>
    <t xml:space="preserve">Apellido Paterno: </t>
  </si>
  <si>
    <t xml:space="preserve">Apellido Materno: </t>
  </si>
  <si>
    <t xml:space="preserve">Primer nombre: </t>
  </si>
  <si>
    <t>Segundo nombre:</t>
  </si>
  <si>
    <t>Provincia:</t>
  </si>
  <si>
    <t>Ciudad:</t>
  </si>
  <si>
    <t>Fecha de Nacimiento</t>
  </si>
  <si>
    <t>Día</t>
  </si>
  <si>
    <t>Mes</t>
  </si>
  <si>
    <t>Año</t>
  </si>
  <si>
    <t>Género:</t>
  </si>
  <si>
    <t>Cédula:</t>
  </si>
  <si>
    <t>Pasaporte Nro.:</t>
  </si>
  <si>
    <t>Tipo de pasaporte:</t>
  </si>
  <si>
    <t>Discapacidad calificada:</t>
  </si>
  <si>
    <t>N° Carnet del Conadis:</t>
  </si>
  <si>
    <t>Tipo de Discapacidad:</t>
  </si>
  <si>
    <t>% Discapacidad</t>
  </si>
  <si>
    <t>Enfermedad catastrófica:</t>
  </si>
  <si>
    <t>Tipo de Enfermedad:</t>
  </si>
  <si>
    <t>Especifique:</t>
  </si>
  <si>
    <t>Tipo de Sangre:</t>
  </si>
  <si>
    <t>Libreta Militar Nro.</t>
  </si>
  <si>
    <t>Tipo de Libreta Militar:</t>
  </si>
  <si>
    <t>Correo Electrónico Personal:</t>
  </si>
  <si>
    <t>Autoidentificación Étnica:</t>
  </si>
  <si>
    <t>Correo Electrónico Institucional:</t>
  </si>
  <si>
    <t>Nacionalidad Indígena:</t>
  </si>
  <si>
    <t>DIRECCIÓN PERMANENTE</t>
  </si>
  <si>
    <t>Parroquia:</t>
  </si>
  <si>
    <t>Barrio:</t>
  </si>
  <si>
    <t>Calle Principal:</t>
  </si>
  <si>
    <t>Nro.:</t>
  </si>
  <si>
    <t>Calle Secundaria:</t>
  </si>
  <si>
    <t>Teléfono casa:</t>
  </si>
  <si>
    <t>Edificio:</t>
  </si>
  <si>
    <t>Dpto. Nro.:</t>
  </si>
  <si>
    <t>Conjunto Residencial</t>
  </si>
  <si>
    <t>Teléfono celular:</t>
  </si>
  <si>
    <t>ESTADO CIVIL</t>
  </si>
  <si>
    <t>DATOS DEL (LA) CÓNYUGE Y/O COMPAÑERO (A)</t>
  </si>
  <si>
    <t>Nombres:</t>
  </si>
  <si>
    <t>Apellidos:</t>
  </si>
  <si>
    <t>Edad:</t>
  </si>
  <si>
    <t>Teléfono Celular:</t>
  </si>
  <si>
    <t>Nivel de Instrucción:</t>
  </si>
  <si>
    <t>Correo electrónico:</t>
  </si>
  <si>
    <t>Ocupación</t>
  </si>
  <si>
    <t>Lugar de trabajo:</t>
  </si>
  <si>
    <t>Teléfono trabajo:</t>
  </si>
  <si>
    <t>INFORMACIÓN DE LOS HIJOS</t>
  </si>
  <si>
    <t>Apellidos</t>
  </si>
  <si>
    <t>Nombres</t>
  </si>
  <si>
    <t>N° de Cedula</t>
  </si>
  <si>
    <r>
      <t xml:space="preserve">Fecha de Nacimiento
</t>
    </r>
    <r>
      <rPr>
        <sz val="8"/>
        <color theme="1"/>
        <rFont val="Calibri"/>
        <family val="2"/>
        <scheme val="minor"/>
      </rPr>
      <t>Día/Mes/Año</t>
    </r>
  </si>
  <si>
    <t>Nivel de Instrucción</t>
  </si>
  <si>
    <t xml:space="preserve">INFORMACIÓN FAMILIARES EN LA INSTITUCIÓN </t>
  </si>
  <si>
    <t>Tipo de Relación</t>
  </si>
  <si>
    <t>Apellidos Nombres</t>
  </si>
  <si>
    <t>Cargo en institución</t>
  </si>
  <si>
    <t>HISTORIAL DEL TIEMPO DE TRABAJO POR EMPRESA - IESS</t>
  </si>
  <si>
    <t>Confirme la siguiente información en la página web del IESS “Tiempo de servicio por empleador”</t>
  </si>
  <si>
    <t>https://www.iess.gob.ec/afiliados/</t>
  </si>
  <si>
    <t>Fecha de Ingreso al Sector Público</t>
  </si>
  <si>
    <t>Número de imposiciones en el Sector Público</t>
  </si>
  <si>
    <t>Fecha de Primer Ingreso a la UPEC</t>
  </si>
  <si>
    <r>
      <t xml:space="preserve">Número de imposiciones al IESS en la UPEC </t>
    </r>
    <r>
      <rPr>
        <sz val="5"/>
        <color theme="1"/>
        <rFont val="Calibri"/>
        <family val="2"/>
        <scheme val="minor"/>
      </rPr>
      <t>(meses)</t>
    </r>
  </si>
  <si>
    <r>
      <t>Evaluación del desempeño</t>
    </r>
    <r>
      <rPr>
        <sz val="8"/>
        <color theme="1"/>
        <rFont val="Calibri"/>
        <family val="2"/>
        <scheme val="minor"/>
      </rPr>
      <t xml:space="preserve"> (ultimos 5 años)</t>
    </r>
  </si>
  <si>
    <t>Institución Evaluadora</t>
  </si>
  <si>
    <t>Periodo de Evaluación desde</t>
  </si>
  <si>
    <t>Periodo de Evaluación hasta</t>
  </si>
  <si>
    <t>Puntaje</t>
  </si>
  <si>
    <t>Calificación</t>
  </si>
  <si>
    <t>PERSONAS QUE LA UNIVERSIDAD PODRIA CONTACTAR EN CASO DE EMERGENCIA</t>
  </si>
  <si>
    <t>Nombre:</t>
  </si>
  <si>
    <t>Relación de Parentesco o Amistad:</t>
  </si>
  <si>
    <t xml:space="preserve">Dirección: </t>
  </si>
  <si>
    <t xml:space="preserve">  </t>
  </si>
  <si>
    <t>Teléfonos:</t>
  </si>
  <si>
    <t>FORMACIÓN ACADÉMICA</t>
  </si>
  <si>
    <t>Título obtenido</t>
  </si>
  <si>
    <t>Institución Educativa</t>
  </si>
  <si>
    <t>Años cursados</t>
  </si>
  <si>
    <t># Registro</t>
  </si>
  <si>
    <r>
      <rPr>
        <b/>
        <sz val="9"/>
        <color theme="1"/>
        <rFont val="Calibri"/>
        <family val="2"/>
        <scheme val="minor"/>
      </rPr>
      <t>EVENTOS DE CAPACITACIÓN</t>
    </r>
    <r>
      <rPr>
        <sz val="7"/>
        <color theme="1"/>
        <rFont val="Calibri"/>
        <family val="2"/>
        <scheme val="minor"/>
      </rPr>
      <t xml:space="preserve"> (de los últimos 5 años)</t>
    </r>
  </si>
  <si>
    <t>Nombre del curso</t>
  </si>
  <si>
    <t>Tipo</t>
  </si>
  <si>
    <t>Institución</t>
  </si>
  <si>
    <t>País</t>
  </si>
  <si>
    <t>Horas</t>
  </si>
  <si>
    <t>Tipo Certificado</t>
  </si>
  <si>
    <t>Fecha Inicio</t>
  </si>
  <si>
    <t>Fecha Fin</t>
  </si>
  <si>
    <r>
      <t xml:space="preserve">ESTUDIA ACTUALMENTE </t>
    </r>
    <r>
      <rPr>
        <sz val="9"/>
        <color theme="1"/>
        <rFont val="Calibri"/>
        <family val="2"/>
        <scheme val="minor"/>
      </rPr>
      <t xml:space="preserve">        </t>
    </r>
  </si>
  <si>
    <t xml:space="preserve">SI                 </t>
  </si>
  <si>
    <t>NO</t>
  </si>
  <si>
    <t>Año:</t>
  </si>
  <si>
    <t>Nombre del Centro educativo</t>
  </si>
  <si>
    <t>Especialización:</t>
  </si>
  <si>
    <t>Horario:</t>
  </si>
  <si>
    <r>
      <t>Tiempo que le falta para terminar</t>
    </r>
    <r>
      <rPr>
        <sz val="7"/>
        <color theme="1"/>
        <rFont val="Calibri"/>
        <family val="2"/>
        <scheme val="minor"/>
      </rPr>
      <t>:</t>
    </r>
  </si>
  <si>
    <t xml:space="preserve">DICTA CLASES ACTUALMENTE EN OTRA INSTITUCIÓN  </t>
  </si>
  <si>
    <t>Nombre del centro educativo</t>
  </si>
  <si>
    <t>Materias que dicta:</t>
  </si>
  <si>
    <r>
      <t xml:space="preserve">PUBLICACIONES CIENTIFICAS REALIZADAS  </t>
    </r>
    <r>
      <rPr>
        <sz val="8"/>
        <color theme="1"/>
        <rFont val="Calibri"/>
        <family val="2"/>
        <scheme val="minor"/>
      </rPr>
      <t>(de los últimos 5 años)</t>
    </r>
  </si>
  <si>
    <t xml:space="preserve">Tipo de publicación </t>
  </si>
  <si>
    <t>Nombre de la publicación</t>
  </si>
  <si>
    <t>Nombre de revista, libro etc.</t>
  </si>
  <si>
    <r>
      <t xml:space="preserve">Identificador bibliográfico </t>
    </r>
    <r>
      <rPr>
        <sz val="7"/>
        <color theme="1"/>
        <rFont val="Calibri"/>
        <family val="2"/>
        <scheme val="minor"/>
      </rPr>
      <t>(ISBN, ISSN, DOI, URL)</t>
    </r>
  </si>
  <si>
    <t>Quartile</t>
  </si>
  <si>
    <t>Nacional/ Internacional</t>
  </si>
  <si>
    <t xml:space="preserve">Año de publicación </t>
  </si>
  <si>
    <t>MENCIONES HONORÍFICAS, MÉRITOS Y PREMIOS</t>
  </si>
  <si>
    <t>Fecha</t>
  </si>
  <si>
    <t>OTROS IDIOMAS QUE CONOCE</t>
  </si>
  <si>
    <t xml:space="preserve"> IDIOMA:</t>
  </si>
  <si>
    <t>NIVEL DE CONOCIMIENTO PARA:</t>
  </si>
  <si>
    <t>HABLAR</t>
  </si>
  <si>
    <t>Alto</t>
  </si>
  <si>
    <t>Medio</t>
  </si>
  <si>
    <t>Bajo</t>
  </si>
  <si>
    <t>ESCRIBIR</t>
  </si>
  <si>
    <t xml:space="preserve">LEER  </t>
  </si>
  <si>
    <t>TIENE CAPACIDAD PARA TRADUCIR</t>
  </si>
  <si>
    <t>SI</t>
  </si>
  <si>
    <t xml:space="preserve">DOMINIO DE PAQUETES INFORMATICOS (SOFTWARE APLICATIVO) </t>
  </si>
  <si>
    <t xml:space="preserve">PAQUETE:               </t>
  </si>
  <si>
    <t>MANEJO</t>
  </si>
  <si>
    <t>Básico</t>
  </si>
  <si>
    <t>Intermedio</t>
  </si>
  <si>
    <t>Avanzado</t>
  </si>
  <si>
    <t>EXPERIENCIA LABORAL</t>
  </si>
  <si>
    <t>Empresa/ Institución;
donde laboró</t>
  </si>
  <si>
    <t>Ciudad</t>
  </si>
  <si>
    <t>Denominación  del Puesto a su cargo</t>
  </si>
  <si>
    <t>Responsabilidades /Funciones</t>
  </si>
  <si>
    <t>Fechas de Trabajo</t>
  </si>
  <si>
    <t>Tél: fijo / celular</t>
  </si>
  <si>
    <t>Razones de salida</t>
  </si>
  <si>
    <t>DESDE
(dd/mm/aaaa)</t>
  </si>
  <si>
    <t>HASTA
(dd/mm/aaa)</t>
  </si>
  <si>
    <t>Nº años /meses</t>
  </si>
  <si>
    <t>DECLARACION Y AUTORIZACION</t>
  </si>
  <si>
    <t xml:space="preserve">Lugar y fecha: </t>
  </si>
  <si>
    <t>Tulcan, xx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</si>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</sst>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indexed="81"/>
      <name val="Bookman Old Style"/>
      <family val="1"/>
    </font>
    <font>
      <b/>
      <i/>
      <sz val="7"/>
      <color indexed="81"/>
      <name val="Bookman Old Style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fgColor rgb="FFD9D9D9"/>
        <bgColor rgb="FFD9D9D9"/>
      </patternFill>
    </fill>
    <fill>
      <patternFill patternType="solid">
        <fgColor theme="6" tint="0.79998168889431442"/>
        <bgColor indexed="64"/>
      </patternFill>
    </fill>
    <fill>
      <patternFill patternType="gray125">
        <fgColor rgb="FFD9D9D9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rgb="FFD9D9D9"/>
        <bgColor theme="4" tint="0.79998168889431442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3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/>
    <xf numFmtId="0" fontId="5" fillId="0" borderId="1" xfId="0" applyFont="1" applyFill="1" applyBorder="1"/>
    <xf numFmtId="0" fontId="5" fillId="0" borderId="0" xfId="0" applyFont="1" applyFill="1" applyBorder="1" applyAlignment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3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9" fontId="0" fillId="0" borderId="0" xfId="0" applyNumberFormat="1" applyFont="1"/>
    <xf numFmtId="0" fontId="1" fillId="0" borderId="0" xfId="0" applyFont="1" applyFill="1" applyBorder="1"/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7" fillId="0" borderId="0" xfId="0" applyFont="1" applyBorder="1"/>
    <xf numFmtId="0" fontId="5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9" fillId="0" borderId="0" xfId="0" applyFont="1" applyFill="1" applyBorder="1"/>
    <xf numFmtId="0" fontId="9" fillId="0" borderId="0" xfId="0" applyFont="1" applyBorder="1"/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 indent="3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49" fontId="4" fillId="0" borderId="1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/>
    <xf numFmtId="0" fontId="9" fillId="0" borderId="1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0" fontId="5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4" fillId="0" borderId="0" xfId="0" applyFont="1" applyBorder="1" applyProtection="1"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 vertical="center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Border="1" applyProtection="1"/>
    <xf numFmtId="0" fontId="2" fillId="5" borderId="3" xfId="0" applyFont="1" applyFill="1" applyBorder="1" applyAlignment="1">
      <alignment vertical="center" wrapText="1"/>
    </xf>
    <xf numFmtId="0" fontId="25" fillId="0" borderId="0" xfId="2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wrapText="1"/>
    </xf>
    <xf numFmtId="0" fontId="0" fillId="0" borderId="0" xfId="0" applyFont="1" applyBorder="1" applyAlignment="1"/>
    <xf numFmtId="9" fontId="0" fillId="0" borderId="0" xfId="0" applyNumberFormat="1" applyFont="1" applyBorder="1" applyAlignment="1"/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14" fontId="12" fillId="0" borderId="0" xfId="0" applyNumberFormat="1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Fill="1" applyBorder="1" applyAlignment="1" applyProtection="1">
      <alignment vertical="center" wrapText="1"/>
      <protection locked="0"/>
    </xf>
    <xf numFmtId="14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4" fontId="5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protection locked="0"/>
    </xf>
    <xf numFmtId="0" fontId="18" fillId="6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vertical="center" wrapText="1"/>
    </xf>
    <xf numFmtId="0" fontId="18" fillId="6" borderId="0" xfId="0" applyFont="1" applyFill="1" applyBorder="1" applyAlignment="1" applyProtection="1">
      <alignment vertical="center" wrapText="1"/>
    </xf>
    <xf numFmtId="0" fontId="18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/>
    <xf numFmtId="0" fontId="4" fillId="7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33" xfId="0" applyFont="1" applyFill="1" applyBorder="1" applyAlignment="1" applyProtection="1">
      <alignment horizontal="left" vertical="center" wrapText="1" shrinkToFit="1"/>
      <protection locked="0"/>
    </xf>
    <xf numFmtId="0" fontId="5" fillId="0" borderId="27" xfId="0" applyFont="1" applyFill="1" applyBorder="1" applyAlignment="1" applyProtection="1">
      <alignment horizontal="left" vertical="center" wrapText="1" shrinkToFit="1"/>
      <protection locked="0"/>
    </xf>
    <xf numFmtId="0" fontId="5" fillId="0" borderId="31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4" fillId="3" borderId="3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17" fillId="2" borderId="55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4" fillId="3" borderId="2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42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 applyProtection="1">
      <alignment horizontal="left" vertical="center" shrinkToFit="1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1" xfId="0" applyFont="1" applyFill="1" applyBorder="1" applyAlignment="1" applyProtection="1">
      <alignment horizontal="left" vertical="center" shrinkToFit="1"/>
      <protection locked="0"/>
    </xf>
    <xf numFmtId="0" fontId="12" fillId="0" borderId="12" xfId="0" applyFont="1" applyFill="1" applyBorder="1" applyAlignment="1" applyProtection="1">
      <alignment horizontal="left" vertical="center" shrinkToFit="1"/>
      <protection locked="0"/>
    </xf>
    <xf numFmtId="49" fontId="12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49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left" vertical="center" shrinkToFit="1"/>
      <protection locked="0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57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27" xfId="0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5" fillId="0" borderId="32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51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4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2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49" fontId="5" fillId="0" borderId="58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5" fillId="0" borderId="42" xfId="0" applyFont="1" applyFill="1" applyBorder="1" applyAlignment="1" applyProtection="1">
      <alignment horizontal="left" vertical="center" shrinkToFit="1"/>
      <protection locked="0"/>
    </xf>
    <xf numFmtId="0" fontId="10" fillId="3" borderId="3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center" vertical="top" wrapText="1"/>
      <protection locked="0"/>
    </xf>
    <xf numFmtId="49" fontId="7" fillId="0" borderId="43" xfId="0" applyNumberFormat="1" applyFont="1" applyBorder="1" applyAlignment="1" applyProtection="1">
      <alignment horizontal="center" vertical="top" wrapText="1"/>
      <protection locked="0"/>
    </xf>
    <xf numFmtId="49" fontId="7" fillId="0" borderId="45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6" fillId="5" borderId="51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31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top" wrapText="1"/>
      <protection locked="0"/>
    </xf>
    <xf numFmtId="0" fontId="7" fillId="0" borderId="27" xfId="0" applyFont="1" applyFill="1" applyBorder="1" applyAlignment="1" applyProtection="1">
      <alignment horizontal="center" vertical="top" wrapText="1"/>
      <protection locked="0"/>
    </xf>
    <xf numFmtId="0" fontId="7" fillId="0" borderId="43" xfId="0" applyFont="1" applyFill="1" applyBorder="1" applyAlignment="1" applyProtection="1">
      <alignment horizontal="center" vertical="top" wrapText="1"/>
      <protection locked="0"/>
    </xf>
    <xf numFmtId="0" fontId="7" fillId="0" borderId="45" xfId="0" applyFont="1" applyFill="1" applyBorder="1" applyAlignment="1" applyProtection="1">
      <alignment horizontal="center" vertical="top" wrapText="1"/>
      <protection locked="0"/>
    </xf>
    <xf numFmtId="0" fontId="7" fillId="0" borderId="46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Fill="1" applyBorder="1" applyAlignment="1" applyProtection="1">
      <alignment horizontal="center" vertical="top" wrapText="1"/>
      <protection locked="0"/>
    </xf>
    <xf numFmtId="0" fontId="7" fillId="0" borderId="47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7" fillId="0" borderId="20" xfId="0" applyFont="1" applyFill="1" applyBorder="1" applyAlignment="1" applyProtection="1">
      <alignment horizontal="left" shrinkToFit="1"/>
      <protection locked="0"/>
    </xf>
    <xf numFmtId="0" fontId="7" fillId="0" borderId="22" xfId="0" applyFont="1" applyFill="1" applyBorder="1" applyAlignment="1" applyProtection="1">
      <alignment horizontal="left" shrinkToFit="1"/>
      <protection locked="0"/>
    </xf>
    <xf numFmtId="0" fontId="7" fillId="0" borderId="45" xfId="0" applyFont="1" applyFill="1" applyBorder="1" applyAlignment="1" applyProtection="1">
      <alignment horizontal="left" shrinkToFit="1"/>
      <protection locked="0"/>
    </xf>
    <xf numFmtId="0" fontId="7" fillId="0" borderId="27" xfId="0" applyFont="1" applyFill="1" applyBorder="1" applyAlignment="1" applyProtection="1">
      <alignment horizontal="left" shrinkToFit="1"/>
      <protection locked="0"/>
    </xf>
    <xf numFmtId="0" fontId="4" fillId="0" borderId="4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2" fillId="0" borderId="3" xfId="0" applyFont="1" applyFill="1" applyBorder="1" applyAlignment="1" applyProtection="1">
      <alignment horizontal="left" vertical="center" shrinkToFit="1"/>
      <protection locked="0"/>
    </xf>
    <xf numFmtId="0" fontId="12" fillId="0" borderId="32" xfId="0" applyFont="1" applyFill="1" applyBorder="1" applyAlignment="1" applyProtection="1">
      <alignment horizontal="left" vertical="center" shrinkToFit="1"/>
      <protection locked="0"/>
    </xf>
    <xf numFmtId="0" fontId="4" fillId="3" borderId="58" xfId="0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Fill="1" applyBorder="1" applyAlignment="1" applyProtection="1">
      <alignment horizontal="center" wrapText="1"/>
      <protection locked="0"/>
    </xf>
    <xf numFmtId="0" fontId="5" fillId="0" borderId="44" xfId="0" applyFont="1" applyFill="1" applyBorder="1" applyAlignment="1" applyProtection="1">
      <alignment horizontal="center" wrapText="1"/>
      <protection locked="0"/>
    </xf>
    <xf numFmtId="0" fontId="5" fillId="0" borderId="46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right" vertical="center" wrapText="1" indent="3"/>
    </xf>
    <xf numFmtId="0" fontId="17" fillId="2" borderId="5" xfId="0" applyFont="1" applyFill="1" applyBorder="1" applyAlignment="1">
      <alignment horizontal="right" vertical="center" wrapText="1" indent="3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41" xfId="0" applyFont="1" applyFill="1" applyBorder="1" applyAlignment="1">
      <alignment horizontal="center" wrapText="1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Fill="1" applyBorder="1" applyAlignment="1" applyProtection="1">
      <alignment horizontal="center"/>
      <protection locked="0"/>
    </xf>
    <xf numFmtId="0" fontId="10" fillId="3" borderId="3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 applyProtection="1">
      <alignment horizontal="left" vertical="center" shrinkToFit="1"/>
      <protection locked="0"/>
    </xf>
    <xf numFmtId="0" fontId="5" fillId="0" borderId="44" xfId="0" applyFont="1" applyFill="1" applyBorder="1" applyAlignment="1" applyProtection="1">
      <alignment horizontal="left" vertical="center" shrinkToFit="1"/>
      <protection locked="0"/>
    </xf>
    <xf numFmtId="0" fontId="5" fillId="0" borderId="46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 applyProtection="1">
      <alignment horizontal="left"/>
      <protection locked="0"/>
    </xf>
    <xf numFmtId="49" fontId="5" fillId="0" borderId="46" xfId="0" applyNumberFormat="1" applyFon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49" fontId="5" fillId="0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5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4" fillId="3" borderId="42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5" fillId="0" borderId="20" xfId="0" applyNumberFormat="1" applyFont="1" applyFill="1" applyBorder="1" applyAlignment="1" applyProtection="1">
      <alignment horizontal="left"/>
      <protection locked="0"/>
    </xf>
    <xf numFmtId="49" fontId="5" fillId="0" borderId="47" xfId="0" applyNumberFormat="1" applyFont="1" applyFill="1" applyBorder="1" applyAlignment="1" applyProtection="1">
      <alignment horizontal="left"/>
      <protection locked="0"/>
    </xf>
    <xf numFmtId="0" fontId="12" fillId="0" borderId="31" xfId="0" applyFont="1" applyFill="1" applyBorder="1" applyAlignment="1" applyProtection="1">
      <alignment horizontal="left" vertical="center" shrinkToFit="1"/>
      <protection locked="0"/>
    </xf>
    <xf numFmtId="0" fontId="12" fillId="0" borderId="5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shrinkToFit="1"/>
      <protection locked="0"/>
    </xf>
    <xf numFmtId="49" fontId="1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32" xfId="0" applyFont="1" applyBorder="1" applyAlignment="1" applyProtection="1">
      <alignment horizontal="left" wrapText="1"/>
      <protection locked="0"/>
    </xf>
    <xf numFmtId="0" fontId="5" fillId="0" borderId="27" xfId="0" applyFont="1" applyBorder="1" applyAlignment="1" applyProtection="1">
      <alignment horizontal="left" wrapText="1"/>
      <protection locked="0"/>
    </xf>
    <xf numFmtId="0" fontId="5" fillId="0" borderId="34" xfId="0" applyFont="1" applyBorder="1" applyAlignment="1" applyProtection="1">
      <alignment horizontal="left" wrapText="1"/>
      <protection locked="0"/>
    </xf>
    <xf numFmtId="0" fontId="15" fillId="0" borderId="43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3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5" fillId="0" borderId="53" xfId="0" applyFont="1" applyFill="1" applyBorder="1" applyAlignment="1" applyProtection="1">
      <alignment horizontal="center"/>
      <protection locked="0"/>
    </xf>
    <xf numFmtId="0" fontId="5" fillId="0" borderId="54" xfId="0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49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49" fontId="10" fillId="0" borderId="58" xfId="0" applyNumberFormat="1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shrinkToFi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9" fontId="5" fillId="0" borderId="12" xfId="1" applyFont="1" applyFill="1" applyBorder="1" applyAlignment="1" applyProtection="1">
      <alignment horizontal="center"/>
      <protection locked="0"/>
    </xf>
    <xf numFmtId="9" fontId="5" fillId="0" borderId="42" xfId="1" applyFont="1" applyFill="1" applyBorder="1" applyAlignment="1" applyProtection="1">
      <alignment horizontal="center"/>
      <protection locked="0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12" fillId="0" borderId="60" xfId="0" applyFont="1" applyFill="1" applyBorder="1" applyAlignment="1" applyProtection="1">
      <alignment horizontal="left" vertical="center" shrinkToFit="1"/>
      <protection locked="0"/>
    </xf>
    <xf numFmtId="0" fontId="12" fillId="0" borderId="45" xfId="0" applyFont="1" applyFill="1" applyBorder="1" applyAlignment="1" applyProtection="1">
      <alignment horizontal="left" vertical="center" shrinkToFit="1"/>
      <protection locked="0"/>
    </xf>
    <xf numFmtId="0" fontId="12" fillId="0" borderId="43" xfId="0" applyFont="1" applyFill="1" applyBorder="1" applyAlignment="1" applyProtection="1">
      <alignment horizontal="left" vertical="center" shrinkToFit="1"/>
      <protection locked="0"/>
    </xf>
    <xf numFmtId="0" fontId="12" fillId="0" borderId="44" xfId="0" applyFont="1" applyFill="1" applyBorder="1" applyAlignment="1" applyProtection="1">
      <alignment horizontal="left" vertical="center" shrinkToFit="1"/>
      <protection locked="0"/>
    </xf>
    <xf numFmtId="49" fontId="12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43" xfId="0" applyNumberFormat="1" applyFont="1" applyFill="1" applyBorder="1" applyAlignment="1" applyProtection="1">
      <alignment horizontal="left" vertical="center" shrinkToFit="1"/>
      <protection locked="0"/>
    </xf>
    <xf numFmtId="14" fontId="12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58" xfId="0" applyFont="1" applyFill="1" applyBorder="1" applyAlignment="1" applyProtection="1">
      <alignment horizontal="left" vertical="center" wrapText="1" shrinkToFit="1"/>
      <protection locked="0"/>
    </xf>
    <xf numFmtId="0" fontId="5" fillId="0" borderId="12" xfId="0" applyFont="1" applyFill="1" applyBorder="1" applyAlignment="1" applyProtection="1">
      <alignment horizontal="left" vertical="center" wrapText="1" shrinkToFit="1"/>
      <protection locked="0"/>
    </xf>
    <xf numFmtId="0" fontId="5" fillId="0" borderId="13" xfId="0" applyFont="1" applyFill="1" applyBorder="1" applyAlignment="1" applyProtection="1">
      <alignment horizontal="left" vertical="center" wrapText="1" shrinkToFit="1"/>
      <protection locked="0"/>
    </xf>
    <xf numFmtId="14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shrinkToFit="1"/>
      <protection locked="0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30079</xdr:colOff>
      <xdr:row>1</xdr:row>
      <xdr:rowOff>302716</xdr:rowOff>
    </xdr:from>
    <xdr:to>
      <xdr:col>2</xdr:col>
      <xdr:colOff>115303</xdr:colOff>
      <xdr:row>5</xdr:row>
      <xdr:rowOff>2576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79" y="448098"/>
          <a:ext cx="1163053" cy="812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ess.gob.ec/afiliado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58"/>
  <sheetViews>
    <sheetView zoomScaleNormal="100" workbookViewId="0">
      <selection activeCell="H17" sqref="H17"/>
    </sheetView>
  </sheetViews>
  <sheetFormatPr defaultColWidth="11.42578125" defaultRowHeight="15"/>
  <cols>
    <col min="3" max="3" width="14" style="24" customWidth="1"/>
    <col min="4" max="4" width="11.42578125" style="24"/>
    <col min="5" max="5" width="6.85546875" style="24" customWidth="1"/>
    <col min="6" max="9" width="11.42578125" style="24"/>
    <col min="10" max="10" width="19" style="54" customWidth="1"/>
    <col min="11" max="15" width="11.42578125" style="24"/>
    <col min="17" max="17" width="11.42578125" style="24"/>
    <col min="18" max="18" width="16" customWidth="1"/>
  </cols>
  <sheetData>
    <row r="2" spans="1:28">
      <c r="A2" t="s">
        <v>0</v>
      </c>
      <c r="B2" s="23" t="s">
        <v>1</v>
      </c>
      <c r="C2" s="25" t="s">
        <v>2</v>
      </c>
      <c r="D2" s="23" t="s">
        <v>3</v>
      </c>
      <c r="G2" s="23" t="s">
        <v>4</v>
      </c>
      <c r="K2" t="s">
        <v>5</v>
      </c>
    </row>
    <row r="3" spans="1:28">
      <c r="L3" s="28"/>
    </row>
    <row r="4" spans="1:28">
      <c r="A4" t="s">
        <v>6</v>
      </c>
      <c r="B4" s="24" t="s">
        <v>7</v>
      </c>
      <c r="C4" s="24" t="s">
        <v>8</v>
      </c>
      <c r="D4" s="26" t="s">
        <v>9</v>
      </c>
      <c r="E4" s="27" t="s">
        <v>10</v>
      </c>
      <c r="F4" s="24" t="s">
        <v>11</v>
      </c>
      <c r="G4" s="24" t="s">
        <v>12</v>
      </c>
      <c r="H4" s="53" t="s">
        <v>13</v>
      </c>
      <c r="I4" s="24" t="s">
        <v>14</v>
      </c>
      <c r="J4" s="54" t="s">
        <v>14</v>
      </c>
      <c r="K4" s="24" t="s">
        <v>15</v>
      </c>
      <c r="M4" s="1" t="s">
        <v>16</v>
      </c>
      <c r="N4" s="1" t="s">
        <v>17</v>
      </c>
      <c r="O4" s="1" t="s">
        <v>16</v>
      </c>
      <c r="P4" s="1" t="s">
        <v>18</v>
      </c>
      <c r="Q4" t="s">
        <v>19</v>
      </c>
      <c r="R4" t="s">
        <v>20</v>
      </c>
      <c r="S4" s="1" t="s">
        <v>21</v>
      </c>
      <c r="T4" s="29" t="s">
        <v>22</v>
      </c>
      <c r="U4" t="s">
        <v>23</v>
      </c>
      <c r="V4" t="s">
        <v>24</v>
      </c>
      <c r="W4" t="s">
        <v>25</v>
      </c>
      <c r="X4" t="s">
        <v>26</v>
      </c>
      <c r="Y4" t="s">
        <v>27</v>
      </c>
      <c r="Z4" t="s">
        <v>28</v>
      </c>
      <c r="AA4" t="s">
        <v>29</v>
      </c>
      <c r="AB4" s="87" t="s">
        <v>30</v>
      </c>
    </row>
    <row r="5" spans="1:28">
      <c r="B5" s="24" t="s">
        <v>31</v>
      </c>
      <c r="C5" s="24" t="s">
        <v>32</v>
      </c>
      <c r="D5" s="26" t="s">
        <v>33</v>
      </c>
      <c r="E5" s="27" t="s">
        <v>34</v>
      </c>
      <c r="F5" s="24" t="s">
        <v>35</v>
      </c>
      <c r="G5" s="24" t="s">
        <v>36</v>
      </c>
      <c r="H5" s="30" t="s">
        <v>37</v>
      </c>
      <c r="I5" s="24" t="s">
        <v>38</v>
      </c>
      <c r="J5" s="54" t="s">
        <v>39</v>
      </c>
      <c r="K5" s="24" t="s">
        <v>40</v>
      </c>
      <c r="M5" s="27" t="s">
        <v>41</v>
      </c>
      <c r="N5" s="27" t="s">
        <v>42</v>
      </c>
      <c r="O5" s="27" t="s">
        <v>41</v>
      </c>
      <c r="P5" s="27" t="s">
        <v>43</v>
      </c>
      <c r="Q5" t="s">
        <v>44</v>
      </c>
      <c r="R5" t="s">
        <v>45</v>
      </c>
      <c r="S5" s="27" t="s">
        <v>46</v>
      </c>
      <c r="T5" s="29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28</v>
      </c>
      <c r="AB5" s="87" t="s">
        <v>54</v>
      </c>
    </row>
    <row r="6" spans="1:28">
      <c r="B6" s="24" t="s">
        <v>55</v>
      </c>
      <c r="C6" s="24" t="s">
        <v>56</v>
      </c>
      <c r="D6" s="26" t="s">
        <v>57</v>
      </c>
      <c r="E6" s="27" t="s">
        <v>58</v>
      </c>
      <c r="F6" s="24" t="s">
        <v>59</v>
      </c>
      <c r="G6" s="24" t="s">
        <v>60</v>
      </c>
      <c r="H6" s="53" t="s">
        <v>61</v>
      </c>
      <c r="I6" s="24" t="s">
        <v>62</v>
      </c>
      <c r="J6" s="54" t="s">
        <v>63</v>
      </c>
      <c r="K6" s="24" t="s">
        <v>64</v>
      </c>
      <c r="M6" s="27" t="s">
        <v>65</v>
      </c>
      <c r="N6" s="27" t="s">
        <v>66</v>
      </c>
      <c r="O6" s="27" t="s">
        <v>65</v>
      </c>
      <c r="P6" s="27" t="s">
        <v>67</v>
      </c>
      <c r="Q6" t="s">
        <v>68</v>
      </c>
      <c r="R6" t="s">
        <v>69</v>
      </c>
      <c r="T6" s="29" t="s">
        <v>70</v>
      </c>
      <c r="U6" t="s">
        <v>71</v>
      </c>
      <c r="V6" t="s">
        <v>72</v>
      </c>
      <c r="W6" t="s">
        <v>73</v>
      </c>
      <c r="X6" t="s">
        <v>74</v>
      </c>
      <c r="Z6" t="s">
        <v>75</v>
      </c>
      <c r="AB6" s="87" t="s">
        <v>76</v>
      </c>
    </row>
    <row r="7" spans="1:28">
      <c r="C7" s="24" t="s">
        <v>77</v>
      </c>
      <c r="D7" s="26" t="s">
        <v>78</v>
      </c>
      <c r="E7" s="27" t="s">
        <v>79</v>
      </c>
      <c r="F7" s="24" t="s">
        <v>80</v>
      </c>
      <c r="G7" s="24" t="s">
        <v>81</v>
      </c>
      <c r="H7" s="53" t="s">
        <v>82</v>
      </c>
      <c r="I7" s="24" t="s">
        <v>83</v>
      </c>
      <c r="J7" s="54" t="s">
        <v>84</v>
      </c>
      <c r="K7" t="s">
        <v>85</v>
      </c>
      <c r="M7" s="27" t="s">
        <v>86</v>
      </c>
      <c r="N7" s="27" t="s">
        <v>87</v>
      </c>
      <c r="O7" s="27" t="s">
        <v>86</v>
      </c>
      <c r="P7" s="27" t="s">
        <v>88</v>
      </c>
      <c r="Q7" t="s">
        <v>89</v>
      </c>
      <c r="R7" t="s">
        <v>90</v>
      </c>
      <c r="T7" s="29" t="s">
        <v>91</v>
      </c>
      <c r="U7" t="s">
        <v>92</v>
      </c>
      <c r="W7" t="s">
        <v>93</v>
      </c>
      <c r="X7" t="s">
        <v>94</v>
      </c>
      <c r="AB7" s="87" t="s">
        <v>95</v>
      </c>
    </row>
    <row r="8" spans="1:28">
      <c r="C8" s="24" t="s">
        <v>96</v>
      </c>
      <c r="D8" s="26" t="s">
        <v>97</v>
      </c>
      <c r="E8" s="27" t="s">
        <v>98</v>
      </c>
      <c r="F8" s="24" t="s">
        <v>99</v>
      </c>
      <c r="G8" s="24" t="s">
        <v>100</v>
      </c>
      <c r="H8" s="53" t="s">
        <v>101</v>
      </c>
      <c r="I8" s="24" t="s">
        <v>102</v>
      </c>
      <c r="J8" s="55" t="s">
        <v>103</v>
      </c>
      <c r="K8" s="24" t="s">
        <v>104</v>
      </c>
      <c r="M8" s="27" t="s">
        <v>105</v>
      </c>
      <c r="N8" s="27" t="s">
        <v>106</v>
      </c>
      <c r="O8" s="27" t="s">
        <v>105</v>
      </c>
      <c r="Q8" t="s">
        <v>107</v>
      </c>
      <c r="R8" t="s">
        <v>108</v>
      </c>
      <c r="T8" s="29" t="s">
        <v>109</v>
      </c>
      <c r="U8" t="s">
        <v>110</v>
      </c>
      <c r="W8" t="s">
        <v>111</v>
      </c>
      <c r="X8" t="s">
        <v>112</v>
      </c>
      <c r="AB8" s="87" t="s">
        <v>113</v>
      </c>
    </row>
    <row r="9" spans="1:28">
      <c r="C9" s="24" t="s">
        <v>114</v>
      </c>
      <c r="D9" s="26" t="s">
        <v>115</v>
      </c>
      <c r="E9" s="27" t="s">
        <v>116</v>
      </c>
      <c r="F9" s="24" t="s">
        <v>117</v>
      </c>
      <c r="H9" s="53" t="s">
        <v>118</v>
      </c>
      <c r="I9" s="24" t="s">
        <v>119</v>
      </c>
      <c r="J9" s="54" t="s">
        <v>120</v>
      </c>
      <c r="M9" s="27" t="s">
        <v>121</v>
      </c>
      <c r="N9" s="27" t="s">
        <v>122</v>
      </c>
      <c r="O9" s="27" t="s">
        <v>121</v>
      </c>
      <c r="Q9" t="s">
        <v>123</v>
      </c>
      <c r="R9" t="s">
        <v>124</v>
      </c>
      <c r="T9" s="29" t="s">
        <v>125</v>
      </c>
      <c r="U9" t="s">
        <v>126</v>
      </c>
      <c r="W9" t="s">
        <v>127</v>
      </c>
      <c r="AB9" s="87" t="s">
        <v>128</v>
      </c>
    </row>
    <row r="10" spans="1:28">
      <c r="C10" s="24" t="s">
        <v>129</v>
      </c>
      <c r="D10" s="26" t="s">
        <v>130</v>
      </c>
      <c r="E10" s="27" t="s">
        <v>131</v>
      </c>
      <c r="F10" s="24" t="s">
        <v>132</v>
      </c>
      <c r="H10" s="53" t="s">
        <v>133</v>
      </c>
      <c r="I10" s="24" t="s">
        <v>134</v>
      </c>
      <c r="J10" s="54" t="s">
        <v>135</v>
      </c>
      <c r="M10" s="27" t="s">
        <v>136</v>
      </c>
      <c r="N10" s="27" t="s">
        <v>137</v>
      </c>
      <c r="O10" s="27" t="s">
        <v>136</v>
      </c>
      <c r="Q10" t="s">
        <v>138</v>
      </c>
      <c r="R10" t="s">
        <v>139</v>
      </c>
      <c r="T10" s="24"/>
      <c r="U10" t="s">
        <v>140</v>
      </c>
      <c r="W10" t="s">
        <v>141</v>
      </c>
    </row>
    <row r="11" spans="1:28">
      <c r="D11" s="26" t="s">
        <v>142</v>
      </c>
      <c r="E11" s="27" t="s">
        <v>143</v>
      </c>
      <c r="F11" s="24" t="s">
        <v>144</v>
      </c>
      <c r="H11" s="53" t="s">
        <v>145</v>
      </c>
      <c r="J11" s="55" t="s">
        <v>146</v>
      </c>
      <c r="M11" s="27" t="s">
        <v>147</v>
      </c>
      <c r="N11" s="27" t="s">
        <v>148</v>
      </c>
      <c r="O11" s="27" t="s">
        <v>147</v>
      </c>
      <c r="Q11" t="s">
        <v>149</v>
      </c>
      <c r="U11" t="s">
        <v>150</v>
      </c>
      <c r="W11" t="s">
        <v>151</v>
      </c>
    </row>
    <row r="12" spans="1:28">
      <c r="E12" s="27" t="s">
        <v>152</v>
      </c>
      <c r="F12" s="24" t="s">
        <v>153</v>
      </c>
      <c r="H12" s="53" t="s">
        <v>154</v>
      </c>
      <c r="J12" s="54" t="s">
        <v>155</v>
      </c>
      <c r="M12" s="27" t="s">
        <v>156</v>
      </c>
      <c r="N12" s="27" t="s">
        <v>157</v>
      </c>
      <c r="O12" s="27" t="s">
        <v>156</v>
      </c>
      <c r="Q12" t="s">
        <v>158</v>
      </c>
      <c r="U12" t="s">
        <v>159</v>
      </c>
      <c r="W12" t="s">
        <v>160</v>
      </c>
    </row>
    <row r="13" spans="1:28">
      <c r="E13" s="27" t="s">
        <v>161</v>
      </c>
      <c r="F13" s="24" t="s">
        <v>162</v>
      </c>
      <c r="J13" s="54" t="s">
        <v>163</v>
      </c>
      <c r="M13" s="27" t="s">
        <v>164</v>
      </c>
      <c r="N13" s="27" t="s">
        <v>165</v>
      </c>
      <c r="O13" s="27" t="s">
        <v>164</v>
      </c>
      <c r="Q13" t="s">
        <v>166</v>
      </c>
      <c r="U13" t="s">
        <v>167</v>
      </c>
      <c r="W13" t="s">
        <v>168</v>
      </c>
    </row>
    <row r="14" spans="1:28">
      <c r="E14" s="27" t="s">
        <v>169</v>
      </c>
      <c r="F14" s="24" t="s">
        <v>170</v>
      </c>
      <c r="J14" s="54" t="s">
        <v>171</v>
      </c>
      <c r="M14" s="27" t="s">
        <v>172</v>
      </c>
      <c r="N14" s="27" t="s">
        <v>173</v>
      </c>
      <c r="O14" s="27" t="s">
        <v>172</v>
      </c>
      <c r="Q14" t="s">
        <v>174</v>
      </c>
      <c r="U14" t="s">
        <v>175</v>
      </c>
      <c r="W14" t="s">
        <v>176</v>
      </c>
    </row>
    <row r="15" spans="1:28">
      <c r="E15" s="27" t="s">
        <v>177</v>
      </c>
      <c r="F15" s="24" t="s">
        <v>178</v>
      </c>
      <c r="J15" s="54" t="s">
        <v>179</v>
      </c>
      <c r="M15" s="27" t="s">
        <v>180</v>
      </c>
      <c r="N15" s="27" t="s">
        <v>181</v>
      </c>
      <c r="O15" s="27" t="s">
        <v>180</v>
      </c>
      <c r="Q15" t="s">
        <v>182</v>
      </c>
      <c r="U15" t="s">
        <v>183</v>
      </c>
      <c r="W15" t="s">
        <v>184</v>
      </c>
    </row>
    <row r="16" spans="1:28">
      <c r="E16" s="27" t="s">
        <v>185</v>
      </c>
      <c r="J16" s="54" t="s">
        <v>186</v>
      </c>
      <c r="M16" s="27" t="s">
        <v>187</v>
      </c>
      <c r="N16" s="27"/>
      <c r="O16" s="27" t="s">
        <v>187</v>
      </c>
      <c r="Q16" t="s">
        <v>188</v>
      </c>
      <c r="U16" t="s">
        <v>189</v>
      </c>
      <c r="W16" t="s">
        <v>190</v>
      </c>
    </row>
    <row r="17" spans="5:23">
      <c r="E17" s="27" t="s">
        <v>191</v>
      </c>
      <c r="J17" s="54" t="s">
        <v>192</v>
      </c>
      <c r="M17" s="27" t="s">
        <v>193</v>
      </c>
      <c r="O17" s="27" t="s">
        <v>193</v>
      </c>
      <c r="Q17" t="s">
        <v>194</v>
      </c>
      <c r="U17" t="s">
        <v>195</v>
      </c>
      <c r="W17" t="s">
        <v>196</v>
      </c>
    </row>
    <row r="18" spans="5:23">
      <c r="E18" s="27" t="s">
        <v>197</v>
      </c>
      <c r="J18" s="54" t="s">
        <v>198</v>
      </c>
      <c r="M18" s="27" t="s">
        <v>199</v>
      </c>
      <c r="O18" s="27" t="s">
        <v>199</v>
      </c>
      <c r="Q18" t="s">
        <v>200</v>
      </c>
      <c r="U18" t="s">
        <v>201</v>
      </c>
      <c r="W18" t="s">
        <v>202</v>
      </c>
    </row>
    <row r="19" spans="5:23">
      <c r="E19" s="27" t="s">
        <v>203</v>
      </c>
      <c r="M19" s="27" t="s">
        <v>204</v>
      </c>
      <c r="O19" s="27" t="s">
        <v>204</v>
      </c>
      <c r="Q19" t="s">
        <v>205</v>
      </c>
      <c r="U19" t="s">
        <v>206</v>
      </c>
      <c r="W19" t="s">
        <v>207</v>
      </c>
    </row>
    <row r="20" spans="5:23">
      <c r="E20" s="27" t="s">
        <v>208</v>
      </c>
      <c r="O20" s="27" t="s">
        <v>209</v>
      </c>
      <c r="Q20" t="s">
        <v>210</v>
      </c>
      <c r="U20" t="s">
        <v>128</v>
      </c>
    </row>
    <row r="21" spans="5:23">
      <c r="E21" s="27" t="s">
        <v>211</v>
      </c>
      <c r="O21" s="27" t="s">
        <v>212</v>
      </c>
      <c r="Q21" t="s">
        <v>213</v>
      </c>
    </row>
    <row r="22" spans="5:23">
      <c r="E22" s="27" t="s">
        <v>214</v>
      </c>
      <c r="O22" s="27" t="s">
        <v>215</v>
      </c>
      <c r="Q22" t="s">
        <v>216</v>
      </c>
    </row>
    <row r="23" spans="5:23">
      <c r="E23" s="27" t="s">
        <v>217</v>
      </c>
      <c r="O23" s="27" t="s">
        <v>218</v>
      </c>
      <c r="Q23" t="s">
        <v>219</v>
      </c>
    </row>
    <row r="24" spans="5:23">
      <c r="E24" s="27" t="s">
        <v>220</v>
      </c>
      <c r="O24" s="27" t="s">
        <v>221</v>
      </c>
      <c r="Q24" t="s">
        <v>222</v>
      </c>
    </row>
    <row r="25" spans="5:23">
      <c r="E25" s="27" t="s">
        <v>223</v>
      </c>
      <c r="O25" s="27" t="s">
        <v>224</v>
      </c>
      <c r="Q25" t="s">
        <v>225</v>
      </c>
    </row>
    <row r="26" spans="5:23">
      <c r="E26" s="27" t="s">
        <v>226</v>
      </c>
      <c r="O26" s="27" t="s">
        <v>227</v>
      </c>
      <c r="Q26" t="s">
        <v>228</v>
      </c>
    </row>
    <row r="27" spans="5:23">
      <c r="E27" s="27" t="s">
        <v>229</v>
      </c>
      <c r="O27" s="27" t="s">
        <v>230</v>
      </c>
      <c r="Q27" s="24" t="s">
        <v>100</v>
      </c>
    </row>
    <row r="28" spans="5:23">
      <c r="E28" s="27" t="s">
        <v>231</v>
      </c>
      <c r="O28" s="27" t="s">
        <v>232</v>
      </c>
    </row>
    <row r="29" spans="5:23">
      <c r="E29" s="27" t="s">
        <v>233</v>
      </c>
      <c r="O29" s="27" t="s">
        <v>234</v>
      </c>
    </row>
    <row r="30" spans="5:23">
      <c r="E30" s="27" t="s">
        <v>235</v>
      </c>
      <c r="O30" s="27" t="s">
        <v>236</v>
      </c>
    </row>
    <row r="31" spans="5:23">
      <c r="E31" s="27" t="s">
        <v>237</v>
      </c>
      <c r="O31" s="27" t="s">
        <v>238</v>
      </c>
    </row>
    <row r="32" spans="5:23">
      <c r="E32" s="27" t="s">
        <v>239</v>
      </c>
      <c r="O32" s="27" t="s">
        <v>240</v>
      </c>
    </row>
    <row r="33" spans="5:15">
      <c r="E33" s="27" t="s">
        <v>241</v>
      </c>
      <c r="O33" s="27" t="s">
        <v>242</v>
      </c>
    </row>
    <row r="34" spans="5:15">
      <c r="E34" s="27" t="s">
        <v>243</v>
      </c>
      <c r="O34" s="27" t="s">
        <v>244</v>
      </c>
    </row>
    <row r="35" spans="5:15">
      <c r="O35" s="27" t="s">
        <v>245</v>
      </c>
    </row>
    <row r="36" spans="5:15">
      <c r="O36" s="27" t="s">
        <v>246</v>
      </c>
    </row>
    <row r="37" spans="5:15">
      <c r="O37" s="27" t="s">
        <v>247</v>
      </c>
    </row>
    <row r="38" spans="5:15">
      <c r="O38" s="27" t="s">
        <v>248</v>
      </c>
    </row>
    <row r="39" spans="5:15">
      <c r="O39" s="27" t="s">
        <v>249</v>
      </c>
    </row>
    <row r="40" spans="5:15">
      <c r="O40" s="27" t="s">
        <v>250</v>
      </c>
    </row>
    <row r="41" spans="5:15">
      <c r="O41" s="27" t="s">
        <v>251</v>
      </c>
    </row>
    <row r="42" spans="5:15">
      <c r="O42" s="27" t="s">
        <v>252</v>
      </c>
    </row>
    <row r="43" spans="5:15">
      <c r="O43" s="27" t="s">
        <v>253</v>
      </c>
    </row>
    <row r="44" spans="5:15">
      <c r="O44" s="27" t="s">
        <v>254</v>
      </c>
    </row>
    <row r="45" spans="5:15">
      <c r="O45" s="27" t="s">
        <v>255</v>
      </c>
    </row>
    <row r="46" spans="5:15">
      <c r="O46" s="27" t="s">
        <v>256</v>
      </c>
    </row>
    <row r="47" spans="5:15">
      <c r="O47" s="27" t="s">
        <v>257</v>
      </c>
    </row>
    <row r="48" spans="5:15">
      <c r="O48" s="27" t="s">
        <v>258</v>
      </c>
    </row>
    <row r="49" spans="15:15">
      <c r="O49" s="27" t="s">
        <v>259</v>
      </c>
    </row>
    <row r="50" spans="15:15">
      <c r="O50" s="27" t="s">
        <v>260</v>
      </c>
    </row>
    <row r="51" spans="15:15">
      <c r="O51" s="27" t="s">
        <v>261</v>
      </c>
    </row>
    <row r="52" spans="15:15">
      <c r="O52" s="27" t="s">
        <v>262</v>
      </c>
    </row>
    <row r="53" spans="15:15">
      <c r="O53" s="27" t="s">
        <v>263</v>
      </c>
    </row>
    <row r="54" spans="15:15">
      <c r="O54" s="27" t="s">
        <v>264</v>
      </c>
    </row>
    <row r="55" spans="15:15">
      <c r="O55" s="27" t="s">
        <v>265</v>
      </c>
    </row>
    <row r="56" spans="15:15">
      <c r="O56" s="27" t="s">
        <v>266</v>
      </c>
    </row>
    <row r="57" spans="15:15">
      <c r="O57" s="27" t="s">
        <v>267</v>
      </c>
    </row>
    <row r="58" spans="15:15">
      <c r="O58" s="27" t="s">
        <v>268</v>
      </c>
    </row>
  </sheetData>
  <sortState xmlns:xlrd2="http://schemas.microsoft.com/office/spreadsheetml/2017/richdata2" ref="Z4:Z20">
    <sortCondition ref="Z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2"/>
  <sheetViews>
    <sheetView showGridLines="0" tabSelected="1" topLeftCell="A115" zoomScale="110" zoomScaleNormal="110" zoomScaleSheetLayoutView="145" workbookViewId="0">
      <selection activeCell="C159" sqref="C159:H159"/>
    </sheetView>
  </sheetViews>
  <sheetFormatPr defaultColWidth="6.140625" defaultRowHeight="11.25"/>
  <cols>
    <col min="1" max="1" width="8.85546875" style="8" customWidth="1"/>
    <col min="2" max="2" width="7.28515625" style="8" customWidth="1"/>
    <col min="3" max="3" width="4" style="8" customWidth="1"/>
    <col min="4" max="4" width="7" style="8" customWidth="1"/>
    <col min="5" max="5" width="4.140625" style="8" customWidth="1"/>
    <col min="6" max="6" width="6.140625" style="8"/>
    <col min="7" max="8" width="4.140625" style="8" customWidth="1"/>
    <col min="9" max="9" width="5" style="8" customWidth="1"/>
    <col min="10" max="10" width="5.28515625" style="8" customWidth="1"/>
    <col min="11" max="11" width="5.7109375" style="8" customWidth="1"/>
    <col min="12" max="12" width="4.42578125" style="8" customWidth="1"/>
    <col min="13" max="13" width="8.140625" style="8" customWidth="1"/>
    <col min="14" max="14" width="4.140625" style="8" customWidth="1"/>
    <col min="15" max="15" width="6.7109375" style="8" customWidth="1"/>
    <col min="16" max="16" width="4.5703125" style="8" customWidth="1"/>
    <col min="17" max="17" width="4.7109375" style="8" customWidth="1"/>
    <col min="18" max="18" width="5" style="8" customWidth="1"/>
    <col min="19" max="16384" width="6.140625" style="8"/>
  </cols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8" customFormat="1" ht="29.25" customHeight="1">
      <c r="A2" s="17"/>
      <c r="C2" s="468" t="s">
        <v>269</v>
      </c>
      <c r="D2" s="468"/>
      <c r="E2" s="468"/>
      <c r="F2" s="468"/>
      <c r="G2" s="468"/>
      <c r="H2" s="468"/>
      <c r="I2" s="468"/>
      <c r="J2" s="468"/>
      <c r="K2" s="468"/>
      <c r="L2" s="468"/>
      <c r="N2" s="389" t="s">
        <v>270</v>
      </c>
      <c r="O2" s="390"/>
      <c r="P2" s="391"/>
    </row>
    <row r="3" spans="1:17" s="18" customFormat="1" ht="26.25" customHeight="1">
      <c r="B3" s="19"/>
      <c r="C3" s="467" t="s">
        <v>271</v>
      </c>
      <c r="D3" s="467"/>
      <c r="E3" s="467"/>
      <c r="F3" s="467"/>
      <c r="G3" s="467"/>
      <c r="H3" s="467"/>
      <c r="I3" s="467"/>
      <c r="J3" s="467"/>
      <c r="K3" s="467"/>
      <c r="L3" s="467"/>
      <c r="M3" s="39"/>
      <c r="N3" s="392"/>
      <c r="O3" s="393"/>
      <c r="P3" s="394"/>
    </row>
    <row r="4" spans="1:17" s="18" customFormat="1" ht="19.5" customHeight="1">
      <c r="A4" s="20"/>
      <c r="N4" s="392"/>
      <c r="O4" s="393"/>
      <c r="P4" s="394"/>
    </row>
    <row r="5" spans="1:17" ht="12.75" customHeight="1">
      <c r="A5" s="9"/>
      <c r="N5" s="395"/>
      <c r="O5" s="396"/>
      <c r="P5" s="397"/>
    </row>
    <row r="6" spans="1:17" ht="6" customHeight="1">
      <c r="A6" s="9"/>
    </row>
    <row r="7" spans="1:17" ht="15" customHeight="1">
      <c r="A7" s="469" t="s">
        <v>272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</row>
    <row r="8" spans="1:17" s="16" customFormat="1" ht="12">
      <c r="A8" s="470" t="s">
        <v>273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</row>
    <row r="9" spans="1:17" s="16" customFormat="1" ht="12">
      <c r="A9" s="470" t="s">
        <v>274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</row>
    <row r="10" spans="1:17" s="16" customFormat="1" ht="23.25" customHeight="1">
      <c r="A10" s="470" t="s">
        <v>275</v>
      </c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</row>
    <row r="11" spans="1:17" s="16" customFormat="1" ht="10.5" customHeight="1">
      <c r="A11" s="470" t="s">
        <v>276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</row>
    <row r="12" spans="1:17" ht="6" customHeight="1" thickBot="1">
      <c r="A12" s="9" t="s">
        <v>104</v>
      </c>
    </row>
    <row r="13" spans="1:17" ht="16.5" customHeight="1">
      <c r="A13" s="429" t="s">
        <v>277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1"/>
    </row>
    <row r="14" spans="1:17" s="21" customFormat="1" ht="11.25" customHeight="1">
      <c r="A14" s="473" t="s">
        <v>278</v>
      </c>
      <c r="B14" s="377"/>
      <c r="C14" s="377"/>
      <c r="D14" s="377" t="s">
        <v>279</v>
      </c>
      <c r="E14" s="377"/>
      <c r="F14" s="377"/>
      <c r="G14" s="377"/>
      <c r="H14" s="474" t="s">
        <v>280</v>
      </c>
      <c r="I14" s="474"/>
      <c r="J14" s="474"/>
      <c r="K14" s="474"/>
      <c r="L14" s="474"/>
      <c r="M14" s="474" t="s">
        <v>281</v>
      </c>
      <c r="N14" s="474"/>
      <c r="O14" s="474"/>
      <c r="P14" s="474"/>
      <c r="Q14" s="475"/>
    </row>
    <row r="15" spans="1:17" s="68" customFormat="1">
      <c r="A15" s="485"/>
      <c r="B15" s="486"/>
      <c r="C15" s="486"/>
      <c r="D15" s="486"/>
      <c r="E15" s="486"/>
      <c r="F15" s="486"/>
      <c r="G15" s="486"/>
      <c r="H15" s="478"/>
      <c r="I15" s="478"/>
      <c r="J15" s="478"/>
      <c r="K15" s="478"/>
      <c r="L15" s="478"/>
      <c r="M15" s="478"/>
      <c r="N15" s="478"/>
      <c r="O15" s="478"/>
      <c r="P15" s="478"/>
      <c r="Q15" s="479"/>
    </row>
    <row r="16" spans="1:17" s="10" customFormat="1" ht="9.75" customHeight="1">
      <c r="A16" s="193" t="s">
        <v>282</v>
      </c>
      <c r="B16" s="194"/>
      <c r="C16" s="195"/>
      <c r="D16" s="199" t="s">
        <v>283</v>
      </c>
      <c r="E16" s="194"/>
      <c r="F16" s="194"/>
      <c r="G16" s="194"/>
      <c r="H16" s="195"/>
      <c r="I16" s="201" t="s">
        <v>4</v>
      </c>
      <c r="J16" s="202"/>
      <c r="K16" s="202"/>
      <c r="L16" s="203"/>
      <c r="M16" s="216" t="s">
        <v>284</v>
      </c>
      <c r="N16" s="217"/>
      <c r="O16" s="217"/>
      <c r="P16" s="217"/>
      <c r="Q16" s="218"/>
    </row>
    <row r="17" spans="1:20" s="10" customFormat="1" ht="7.5" customHeight="1">
      <c r="A17" s="196"/>
      <c r="B17" s="197"/>
      <c r="C17" s="198"/>
      <c r="D17" s="200"/>
      <c r="E17" s="197"/>
      <c r="F17" s="197"/>
      <c r="G17" s="197"/>
      <c r="H17" s="198"/>
      <c r="I17" s="204"/>
      <c r="J17" s="205"/>
      <c r="K17" s="205"/>
      <c r="L17" s="206"/>
      <c r="M17" s="141" t="s">
        <v>285</v>
      </c>
      <c r="N17" s="490" t="s">
        <v>286</v>
      </c>
      <c r="O17" s="490"/>
      <c r="P17" s="490" t="s">
        <v>287</v>
      </c>
      <c r="Q17" s="491"/>
    </row>
    <row r="18" spans="1:20" s="92" customFormat="1" ht="12" customHeight="1">
      <c r="A18" s="422"/>
      <c r="B18" s="423"/>
      <c r="C18" s="423"/>
      <c r="D18" s="423"/>
      <c r="E18" s="423"/>
      <c r="F18" s="423"/>
      <c r="G18" s="423"/>
      <c r="H18" s="423"/>
      <c r="I18" s="477"/>
      <c r="J18" s="477"/>
      <c r="K18" s="477"/>
      <c r="L18" s="477"/>
      <c r="M18" s="140"/>
      <c r="N18" s="423"/>
      <c r="O18" s="423"/>
      <c r="P18" s="423"/>
      <c r="Q18" s="487"/>
    </row>
    <row r="19" spans="1:20" s="10" customFormat="1" ht="12" customHeight="1">
      <c r="A19" s="473" t="s">
        <v>288</v>
      </c>
      <c r="B19" s="377"/>
      <c r="C19" s="377" t="s">
        <v>289</v>
      </c>
      <c r="D19" s="377"/>
      <c r="E19" s="377"/>
      <c r="F19" s="377"/>
      <c r="G19" s="377"/>
      <c r="H19" s="377"/>
      <c r="I19" s="199" t="s">
        <v>290</v>
      </c>
      <c r="J19" s="194"/>
      <c r="K19" s="194"/>
      <c r="L19" s="194"/>
      <c r="M19" s="195"/>
      <c r="N19" s="495" t="s">
        <v>291</v>
      </c>
      <c r="O19" s="495"/>
      <c r="P19" s="495"/>
      <c r="Q19" s="496"/>
      <c r="R19" s="12"/>
      <c r="S19" s="432"/>
      <c r="T19" s="432"/>
    </row>
    <row r="20" spans="1:20" s="93" customFormat="1" ht="11.25" customHeight="1">
      <c r="A20" s="422"/>
      <c r="B20" s="423"/>
      <c r="C20" s="371"/>
      <c r="D20" s="371"/>
      <c r="E20" s="371"/>
      <c r="F20" s="371"/>
      <c r="G20" s="371"/>
      <c r="H20" s="371"/>
      <c r="I20" s="372"/>
      <c r="J20" s="373"/>
      <c r="K20" s="373"/>
      <c r="L20" s="373"/>
      <c r="M20" s="374"/>
      <c r="N20" s="497"/>
      <c r="O20" s="497"/>
      <c r="P20" s="497"/>
      <c r="Q20" s="498"/>
    </row>
    <row r="21" spans="1:20" s="10" customFormat="1" ht="13.5" customHeight="1">
      <c r="A21" s="417" t="s">
        <v>292</v>
      </c>
      <c r="B21" s="418"/>
      <c r="C21" s="91"/>
      <c r="D21" s="398" t="s">
        <v>293</v>
      </c>
      <c r="E21" s="398"/>
      <c r="F21" s="330"/>
      <c r="G21" s="499"/>
      <c r="H21" s="499"/>
      <c r="I21" s="332" t="s">
        <v>294</v>
      </c>
      <c r="J21" s="419"/>
      <c r="K21" s="419"/>
      <c r="L21" s="184"/>
      <c r="M21" s="184"/>
      <c r="N21" s="500" t="s">
        <v>295</v>
      </c>
      <c r="O21" s="501"/>
      <c r="P21" s="502"/>
      <c r="Q21" s="503"/>
    </row>
    <row r="22" spans="1:20" s="10" customFormat="1" ht="15" customHeight="1">
      <c r="A22" s="488" t="s">
        <v>296</v>
      </c>
      <c r="B22" s="489"/>
      <c r="C22" s="91"/>
      <c r="D22" s="420" t="s">
        <v>297</v>
      </c>
      <c r="E22" s="421"/>
      <c r="F22" s="421"/>
      <c r="G22" s="406"/>
      <c r="H22" s="406"/>
      <c r="I22" s="406"/>
      <c r="J22" s="406"/>
      <c r="K22" s="406"/>
      <c r="L22" s="406"/>
      <c r="M22" s="56" t="s">
        <v>298</v>
      </c>
      <c r="N22" s="170"/>
      <c r="O22" s="170"/>
      <c r="P22" s="170"/>
      <c r="Q22" s="407"/>
    </row>
    <row r="23" spans="1:20" s="10" customFormat="1" ht="15" customHeight="1">
      <c r="A23" s="329" t="s">
        <v>299</v>
      </c>
      <c r="B23" s="330"/>
      <c r="C23" s="171"/>
      <c r="D23" s="177"/>
      <c r="E23" s="331" t="s">
        <v>300</v>
      </c>
      <c r="F23" s="331"/>
      <c r="G23" s="332"/>
      <c r="H23" s="408"/>
      <c r="I23" s="408"/>
      <c r="J23" s="409"/>
      <c r="K23" s="316" t="s">
        <v>301</v>
      </c>
      <c r="L23" s="317"/>
      <c r="M23" s="317"/>
      <c r="N23" s="408"/>
      <c r="O23" s="408"/>
      <c r="P23" s="408"/>
      <c r="Q23" s="427"/>
    </row>
    <row r="24" spans="1:20" s="10" customFormat="1" ht="12.75" customHeight="1">
      <c r="A24" s="532" t="s">
        <v>302</v>
      </c>
      <c r="B24" s="533"/>
      <c r="C24" s="533"/>
      <c r="D24" s="318"/>
      <c r="E24" s="318"/>
      <c r="F24" s="318"/>
      <c r="G24" s="318"/>
      <c r="H24" s="318"/>
      <c r="I24" s="318"/>
      <c r="J24" s="319"/>
      <c r="K24" s="330" t="s">
        <v>303</v>
      </c>
      <c r="L24" s="418"/>
      <c r="M24" s="418"/>
      <c r="N24" s="433"/>
      <c r="O24" s="433"/>
      <c r="P24" s="433"/>
      <c r="Q24" s="434"/>
    </row>
    <row r="25" spans="1:20" s="10" customFormat="1" ht="13.5" customHeight="1" thickBot="1">
      <c r="A25" s="401" t="s">
        <v>304</v>
      </c>
      <c r="B25" s="402"/>
      <c r="C25" s="403"/>
      <c r="D25" s="320"/>
      <c r="E25" s="321"/>
      <c r="F25" s="321"/>
      <c r="G25" s="321"/>
      <c r="H25" s="321"/>
      <c r="I25" s="321"/>
      <c r="J25" s="321"/>
      <c r="K25" s="322" t="s">
        <v>305</v>
      </c>
      <c r="L25" s="323"/>
      <c r="M25" s="323"/>
      <c r="N25" s="399"/>
      <c r="O25" s="399"/>
      <c r="P25" s="399"/>
      <c r="Q25" s="400"/>
    </row>
    <row r="26" spans="1:20" s="31" customFormat="1" ht="6.75" customHeight="1" thickBo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</row>
    <row r="27" spans="1:20" ht="15.75" customHeight="1">
      <c r="A27" s="429" t="s">
        <v>306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1"/>
    </row>
    <row r="28" spans="1:20" s="21" customFormat="1">
      <c r="A28" s="473" t="s">
        <v>282</v>
      </c>
      <c r="B28" s="377"/>
      <c r="C28" s="377"/>
      <c r="D28" s="377" t="s">
        <v>283</v>
      </c>
      <c r="E28" s="377"/>
      <c r="F28" s="377"/>
      <c r="G28" s="377"/>
      <c r="H28" s="474" t="s">
        <v>307</v>
      </c>
      <c r="I28" s="474"/>
      <c r="J28" s="474"/>
      <c r="K28" s="474"/>
      <c r="L28" s="474"/>
      <c r="M28" s="474" t="s">
        <v>308</v>
      </c>
      <c r="N28" s="474"/>
      <c r="O28" s="474"/>
      <c r="P28" s="474"/>
      <c r="Q28" s="475"/>
    </row>
    <row r="29" spans="1:20" s="94" customFormat="1">
      <c r="A29" s="422"/>
      <c r="B29" s="423"/>
      <c r="C29" s="423"/>
      <c r="D29" s="423"/>
      <c r="E29" s="423"/>
      <c r="F29" s="423"/>
      <c r="G29" s="423"/>
      <c r="H29" s="426"/>
      <c r="I29" s="426"/>
      <c r="J29" s="426"/>
      <c r="K29" s="426"/>
      <c r="L29" s="426"/>
      <c r="M29" s="426"/>
      <c r="N29" s="426"/>
      <c r="O29" s="426"/>
      <c r="P29" s="426"/>
      <c r="Q29" s="476"/>
    </row>
    <row r="30" spans="1:20" s="22" customFormat="1" ht="11.25" customHeight="1">
      <c r="A30" s="333" t="s">
        <v>309</v>
      </c>
      <c r="B30" s="334"/>
      <c r="C30" s="334"/>
      <c r="D30" s="334"/>
      <c r="E30" s="334"/>
      <c r="F30" s="334"/>
      <c r="G30" s="334"/>
      <c r="H30" s="334" t="s">
        <v>310</v>
      </c>
      <c r="I30" s="334"/>
      <c r="J30" s="201" t="s">
        <v>311</v>
      </c>
      <c r="K30" s="202"/>
      <c r="L30" s="202"/>
      <c r="M30" s="203"/>
      <c r="N30" s="334" t="s">
        <v>312</v>
      </c>
      <c r="O30" s="334"/>
      <c r="P30" s="334"/>
      <c r="Q30" s="375"/>
    </row>
    <row r="31" spans="1:20" s="94" customFormat="1" ht="12" customHeight="1">
      <c r="A31" s="424"/>
      <c r="B31" s="425"/>
      <c r="C31" s="425"/>
      <c r="D31" s="425"/>
      <c r="E31" s="425"/>
      <c r="F31" s="425"/>
      <c r="G31" s="425"/>
      <c r="H31" s="426"/>
      <c r="I31" s="426"/>
      <c r="J31" s="410"/>
      <c r="K31" s="411"/>
      <c r="L31" s="411"/>
      <c r="M31" s="412"/>
      <c r="N31" s="471"/>
      <c r="O31" s="471"/>
      <c r="P31" s="471"/>
      <c r="Q31" s="472"/>
    </row>
    <row r="32" spans="1:20" s="22" customFormat="1">
      <c r="A32" s="333" t="s">
        <v>313</v>
      </c>
      <c r="B32" s="334"/>
      <c r="C32" s="334"/>
      <c r="D32" s="334"/>
      <c r="E32" s="334" t="s">
        <v>314</v>
      </c>
      <c r="F32" s="334"/>
      <c r="G32" s="334" t="s">
        <v>315</v>
      </c>
      <c r="H32" s="334"/>
      <c r="I32" s="334"/>
      <c r="J32" s="334"/>
      <c r="K32" s="334"/>
      <c r="L32" s="334"/>
      <c r="M32" s="334"/>
      <c r="N32" s="334" t="s">
        <v>316</v>
      </c>
      <c r="O32" s="334"/>
      <c r="P32" s="334"/>
      <c r="Q32" s="375"/>
    </row>
    <row r="33" spans="1:20" s="94" customFormat="1" ht="12" thickBot="1">
      <c r="A33" s="480"/>
      <c r="B33" s="481"/>
      <c r="C33" s="481"/>
      <c r="D33" s="481"/>
      <c r="E33" s="482"/>
      <c r="F33" s="482"/>
      <c r="G33" s="483"/>
      <c r="H33" s="483"/>
      <c r="I33" s="483"/>
      <c r="J33" s="483"/>
      <c r="K33" s="483"/>
      <c r="L33" s="483"/>
      <c r="M33" s="483"/>
      <c r="N33" s="482"/>
      <c r="O33" s="482"/>
      <c r="P33" s="482"/>
      <c r="Q33" s="484"/>
    </row>
    <row r="34" spans="1:20" s="31" customFormat="1" ht="6" customHeight="1" thickBot="1">
      <c r="A34" s="328"/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</row>
    <row r="35" spans="1:20" ht="15.75" customHeight="1" thickBot="1">
      <c r="A35" s="314" t="s">
        <v>317</v>
      </c>
      <c r="B35" s="315"/>
      <c r="C35" s="415"/>
      <c r="D35" s="415"/>
      <c r="E35" s="416"/>
    </row>
    <row r="36" spans="1:20" s="31" customFormat="1" ht="5.25" customHeight="1" thickBo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1:20" ht="15.75" customHeight="1">
      <c r="A37" s="165" t="s">
        <v>318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226"/>
    </row>
    <row r="38" spans="1:20" s="10" customFormat="1" ht="10.5" customHeight="1">
      <c r="A38" s="413" t="s">
        <v>29</v>
      </c>
      <c r="B38" s="414"/>
      <c r="C38" s="335" t="s">
        <v>319</v>
      </c>
      <c r="D38" s="335"/>
      <c r="E38" s="335"/>
      <c r="F38" s="335"/>
      <c r="G38" s="335"/>
      <c r="H38" s="341" t="s">
        <v>320</v>
      </c>
      <c r="I38" s="342"/>
      <c r="J38" s="342"/>
      <c r="K38" s="342"/>
      <c r="L38" s="509" t="s">
        <v>321</v>
      </c>
      <c r="M38" s="510"/>
      <c r="N38" s="414"/>
      <c r="O38" s="335" t="s">
        <v>322</v>
      </c>
      <c r="P38" s="335"/>
      <c r="Q38" s="336"/>
    </row>
    <row r="39" spans="1:20" s="95" customFormat="1" ht="11.25" customHeight="1">
      <c r="A39" s="404"/>
      <c r="B39" s="405"/>
      <c r="C39" s="449"/>
      <c r="D39" s="449"/>
      <c r="E39" s="449"/>
      <c r="F39" s="449"/>
      <c r="G39" s="449"/>
      <c r="H39" s="189"/>
      <c r="I39" s="376"/>
      <c r="J39" s="376"/>
      <c r="K39" s="190"/>
      <c r="L39" s="189"/>
      <c r="M39" s="376"/>
      <c r="N39" s="190"/>
      <c r="O39" s="492"/>
      <c r="P39" s="493"/>
      <c r="Q39" s="494"/>
    </row>
    <row r="40" spans="1:20" s="10" customFormat="1" ht="9" customHeight="1">
      <c r="A40" s="507" t="s">
        <v>323</v>
      </c>
      <c r="B40" s="508"/>
      <c r="C40" s="474" t="s">
        <v>324</v>
      </c>
      <c r="D40" s="474"/>
      <c r="E40" s="474"/>
      <c r="F40" s="474"/>
      <c r="G40" s="474" t="s">
        <v>325</v>
      </c>
      <c r="H40" s="474"/>
      <c r="I40" s="474"/>
      <c r="J40" s="377" t="s">
        <v>326</v>
      </c>
      <c r="K40" s="377"/>
      <c r="L40" s="377"/>
      <c r="M40" s="377"/>
      <c r="N40" s="377"/>
      <c r="O40" s="377" t="s">
        <v>327</v>
      </c>
      <c r="P40" s="377"/>
      <c r="Q40" s="378"/>
    </row>
    <row r="41" spans="1:20" s="32" customFormat="1" ht="15.75" customHeight="1" thickBot="1">
      <c r="A41" s="337"/>
      <c r="B41" s="338"/>
      <c r="C41" s="534"/>
      <c r="D41" s="534"/>
      <c r="E41" s="534"/>
      <c r="F41" s="534"/>
      <c r="G41" s="534"/>
      <c r="H41" s="534"/>
      <c r="I41" s="534"/>
      <c r="J41" s="535"/>
      <c r="K41" s="535"/>
      <c r="L41" s="535"/>
      <c r="M41" s="535"/>
      <c r="N41" s="535"/>
      <c r="O41" s="339"/>
      <c r="P41" s="339"/>
      <c r="Q41" s="340"/>
    </row>
    <row r="42" spans="1:20" ht="6.75" customHeight="1" thickBo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</row>
    <row r="43" spans="1:20" s="31" customFormat="1" ht="15.75" customHeight="1">
      <c r="A43" s="429" t="s">
        <v>328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1"/>
    </row>
    <row r="44" spans="1:20" ht="19.5" customHeight="1">
      <c r="A44" s="326" t="s">
        <v>329</v>
      </c>
      <c r="B44" s="258"/>
      <c r="C44" s="256" t="s">
        <v>330</v>
      </c>
      <c r="D44" s="257"/>
      <c r="E44" s="258"/>
      <c r="F44" s="173" t="s">
        <v>331</v>
      </c>
      <c r="G44" s="173"/>
      <c r="H44" s="173"/>
      <c r="I44" s="173" t="s">
        <v>332</v>
      </c>
      <c r="J44" s="173"/>
      <c r="K44" s="173"/>
      <c r="L44" s="173" t="s">
        <v>333</v>
      </c>
      <c r="M44" s="173"/>
      <c r="N44" s="173"/>
      <c r="O44" s="173" t="s">
        <v>325</v>
      </c>
      <c r="P44" s="173"/>
      <c r="Q44" s="174"/>
      <c r="T44" s="57"/>
    </row>
    <row r="45" spans="1:20" s="67" customFormat="1" ht="16.5" customHeight="1">
      <c r="A45" s="210"/>
      <c r="B45" s="211"/>
      <c r="C45" s="212"/>
      <c r="D45" s="213"/>
      <c r="E45" s="211"/>
      <c r="F45" s="214"/>
      <c r="G45" s="214"/>
      <c r="H45" s="215"/>
      <c r="I45" s="327"/>
      <c r="J45" s="327"/>
      <c r="K45" s="327"/>
      <c r="L45" s="324"/>
      <c r="M45" s="324"/>
      <c r="N45" s="324"/>
      <c r="O45" s="324"/>
      <c r="P45" s="324"/>
      <c r="Q45" s="325"/>
      <c r="R45" s="69"/>
    </row>
    <row r="46" spans="1:20" s="67" customFormat="1" ht="16.5" customHeight="1">
      <c r="A46" s="210"/>
      <c r="B46" s="211"/>
      <c r="C46" s="212"/>
      <c r="D46" s="213"/>
      <c r="E46" s="211"/>
      <c r="F46" s="214"/>
      <c r="G46" s="214"/>
      <c r="H46" s="215"/>
      <c r="I46" s="327"/>
      <c r="J46" s="327"/>
      <c r="K46" s="327"/>
      <c r="L46" s="324"/>
      <c r="M46" s="324"/>
      <c r="N46" s="324"/>
      <c r="O46" s="324"/>
      <c r="P46" s="324"/>
      <c r="Q46" s="325"/>
    </row>
    <row r="47" spans="1:20" s="67" customFormat="1" ht="16.5" customHeight="1">
      <c r="A47" s="210"/>
      <c r="B47" s="211"/>
      <c r="C47" s="212"/>
      <c r="D47" s="213"/>
      <c r="E47" s="211"/>
      <c r="F47" s="214"/>
      <c r="G47" s="214"/>
      <c r="H47" s="215"/>
      <c r="I47" s="327"/>
      <c r="J47" s="327"/>
      <c r="K47" s="327"/>
      <c r="L47" s="324"/>
      <c r="M47" s="324"/>
      <c r="N47" s="324"/>
      <c r="O47" s="324"/>
      <c r="P47" s="324"/>
      <c r="Q47" s="325"/>
    </row>
    <row r="48" spans="1:20" s="67" customFormat="1" ht="16.5" customHeight="1">
      <c r="A48" s="210"/>
      <c r="B48" s="211"/>
      <c r="C48" s="212"/>
      <c r="D48" s="213"/>
      <c r="E48" s="211"/>
      <c r="F48" s="214"/>
      <c r="G48" s="214"/>
      <c r="H48" s="215"/>
      <c r="I48" s="327"/>
      <c r="J48" s="327"/>
      <c r="K48" s="327"/>
      <c r="L48" s="324"/>
      <c r="M48" s="324"/>
      <c r="N48" s="324"/>
      <c r="O48" s="324"/>
      <c r="P48" s="324"/>
      <c r="Q48" s="325"/>
    </row>
    <row r="49" spans="1:19" s="67" customFormat="1" ht="16.5" customHeight="1" thickBot="1">
      <c r="A49" s="511"/>
      <c r="B49" s="512"/>
      <c r="C49" s="513"/>
      <c r="D49" s="514"/>
      <c r="E49" s="512"/>
      <c r="F49" s="515"/>
      <c r="G49" s="515"/>
      <c r="H49" s="516"/>
      <c r="I49" s="517"/>
      <c r="J49" s="517"/>
      <c r="K49" s="517"/>
      <c r="L49" s="221"/>
      <c r="M49" s="221"/>
      <c r="N49" s="221"/>
      <c r="O49" s="221"/>
      <c r="P49" s="221"/>
      <c r="Q49" s="379"/>
    </row>
    <row r="50" spans="1:19" s="31" customFormat="1" ht="6.75" customHeight="1" thickBo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</row>
    <row r="51" spans="1:19" s="31" customFormat="1" ht="14.25" customHeight="1">
      <c r="A51" s="504" t="s">
        <v>334</v>
      </c>
      <c r="B51" s="505"/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6"/>
    </row>
    <row r="52" spans="1:19" s="31" customFormat="1" ht="16.5" customHeight="1">
      <c r="A52" s="220" t="s">
        <v>335</v>
      </c>
      <c r="B52" s="173"/>
      <c r="C52" s="173"/>
      <c r="D52" s="173"/>
      <c r="E52" s="173"/>
      <c r="F52" s="173" t="s">
        <v>331</v>
      </c>
      <c r="G52" s="173"/>
      <c r="H52" s="173"/>
      <c r="I52" s="173" t="s">
        <v>336</v>
      </c>
      <c r="J52" s="173"/>
      <c r="K52" s="173"/>
      <c r="L52" s="173"/>
      <c r="M52" s="173"/>
      <c r="N52" s="173"/>
      <c r="O52" s="173" t="s">
        <v>337</v>
      </c>
      <c r="P52" s="173"/>
      <c r="Q52" s="174"/>
    </row>
    <row r="53" spans="1:19" s="69" customFormat="1" ht="14.25" customHeight="1">
      <c r="A53" s="435"/>
      <c r="B53" s="324"/>
      <c r="C53" s="324"/>
      <c r="D53" s="324"/>
      <c r="E53" s="324"/>
      <c r="F53" s="219"/>
      <c r="G53" s="219"/>
      <c r="H53" s="219"/>
      <c r="I53" s="324"/>
      <c r="J53" s="324"/>
      <c r="K53" s="324"/>
      <c r="L53" s="324"/>
      <c r="M53" s="324"/>
      <c r="N53" s="324"/>
      <c r="O53" s="324"/>
      <c r="P53" s="324"/>
      <c r="Q53" s="325"/>
    </row>
    <row r="54" spans="1:19" s="67" customFormat="1" ht="14.25" customHeight="1">
      <c r="A54" s="435"/>
      <c r="B54" s="324"/>
      <c r="C54" s="324"/>
      <c r="D54" s="324"/>
      <c r="E54" s="324"/>
      <c r="F54" s="219"/>
      <c r="G54" s="219"/>
      <c r="H54" s="219"/>
      <c r="I54" s="324"/>
      <c r="J54" s="324"/>
      <c r="K54" s="324"/>
      <c r="L54" s="324"/>
      <c r="M54" s="324"/>
      <c r="N54" s="324"/>
      <c r="O54" s="324"/>
      <c r="P54" s="324"/>
      <c r="Q54" s="325"/>
    </row>
    <row r="55" spans="1:19" s="69" customFormat="1" ht="15" customHeight="1" thickBot="1">
      <c r="A55" s="439"/>
      <c r="B55" s="221"/>
      <c r="C55" s="221"/>
      <c r="D55" s="221"/>
      <c r="E55" s="221"/>
      <c r="F55" s="440"/>
      <c r="G55" s="440"/>
      <c r="H55" s="440"/>
      <c r="I55" s="221"/>
      <c r="J55" s="221"/>
      <c r="K55" s="221"/>
      <c r="L55" s="221"/>
      <c r="M55" s="221"/>
      <c r="N55" s="221"/>
      <c r="O55" s="221"/>
      <c r="P55" s="221"/>
      <c r="Q55" s="379"/>
    </row>
    <row r="56" spans="1:19" s="31" customFormat="1" ht="6.75" customHeight="1" thickBo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</row>
    <row r="57" spans="1:19" s="31" customFormat="1" ht="14.25" customHeight="1">
      <c r="A57" s="524" t="s">
        <v>338</v>
      </c>
      <c r="B57" s="525"/>
      <c r="C57" s="525"/>
      <c r="D57" s="525"/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5"/>
      <c r="P57" s="525"/>
      <c r="Q57" s="526"/>
    </row>
    <row r="58" spans="1:19" s="31" customFormat="1" ht="8.25" customHeight="1">
      <c r="A58" s="207" t="s">
        <v>339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S58" s="99" t="s">
        <v>340</v>
      </c>
    </row>
    <row r="59" spans="1:19" s="31" customFormat="1">
      <c r="A59" s="161" t="s">
        <v>341</v>
      </c>
      <c r="B59" s="162"/>
      <c r="C59" s="162"/>
      <c r="D59" s="162"/>
      <c r="E59" s="225"/>
      <c r="F59" s="225"/>
      <c r="G59" s="225"/>
      <c r="H59" s="225"/>
      <c r="I59" s="162" t="s">
        <v>342</v>
      </c>
      <c r="J59" s="162"/>
      <c r="K59" s="162"/>
      <c r="L59" s="162"/>
      <c r="M59" s="162"/>
      <c r="N59" s="162"/>
      <c r="O59" s="527"/>
      <c r="P59" s="527"/>
      <c r="Q59" s="528"/>
    </row>
    <row r="60" spans="1:19" s="31" customFormat="1">
      <c r="A60" s="161" t="s">
        <v>343</v>
      </c>
      <c r="B60" s="162"/>
      <c r="C60" s="162"/>
      <c r="D60" s="162"/>
      <c r="E60" s="225"/>
      <c r="F60" s="225"/>
      <c r="G60" s="225"/>
      <c r="H60" s="225"/>
      <c r="I60" s="162" t="s">
        <v>344</v>
      </c>
      <c r="J60" s="162"/>
      <c r="K60" s="162"/>
      <c r="L60" s="162"/>
      <c r="M60" s="162"/>
      <c r="N60" s="162"/>
      <c r="O60" s="527"/>
      <c r="P60" s="527"/>
      <c r="Q60" s="528"/>
    </row>
    <row r="61" spans="1:19" s="31" customFormat="1" ht="14.25" customHeight="1">
      <c r="A61" s="529" t="s">
        <v>345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1"/>
    </row>
    <row r="62" spans="1:19" s="59" customFormat="1" ht="13.5" customHeight="1">
      <c r="A62" s="155" t="s">
        <v>346</v>
      </c>
      <c r="B62" s="156"/>
      <c r="C62" s="156"/>
      <c r="D62" s="179" t="s">
        <v>347</v>
      </c>
      <c r="E62" s="180"/>
      <c r="F62" s="180"/>
      <c r="G62" s="181"/>
      <c r="H62" s="156" t="s">
        <v>348</v>
      </c>
      <c r="I62" s="156"/>
      <c r="J62" s="156"/>
      <c r="K62" s="156"/>
      <c r="L62" s="256" t="s">
        <v>349</v>
      </c>
      <c r="M62" s="258"/>
      <c r="N62" s="173" t="s">
        <v>350</v>
      </c>
      <c r="O62" s="173"/>
      <c r="P62" s="173"/>
      <c r="Q62" s="174"/>
    </row>
    <row r="63" spans="1:19" s="69" customFormat="1" ht="14.25" customHeight="1">
      <c r="A63" s="159"/>
      <c r="B63" s="160"/>
      <c r="C63" s="160"/>
      <c r="D63" s="267"/>
      <c r="E63" s="268"/>
      <c r="F63" s="268"/>
      <c r="G63" s="269"/>
      <c r="H63" s="270"/>
      <c r="I63" s="270"/>
      <c r="J63" s="270"/>
      <c r="K63" s="270"/>
      <c r="L63" s="169"/>
      <c r="M63" s="171"/>
      <c r="N63" s="177"/>
      <c r="O63" s="177"/>
      <c r="P63" s="177"/>
      <c r="Q63" s="178"/>
    </row>
    <row r="64" spans="1:19" s="70" customFormat="1" ht="18" customHeight="1">
      <c r="A64" s="518"/>
      <c r="B64" s="519"/>
      <c r="C64" s="520"/>
      <c r="D64" s="521"/>
      <c r="E64" s="522"/>
      <c r="F64" s="522"/>
      <c r="G64" s="523"/>
      <c r="H64" s="521"/>
      <c r="I64" s="522"/>
      <c r="J64" s="522"/>
      <c r="K64" s="523"/>
      <c r="L64" s="169"/>
      <c r="M64" s="171"/>
      <c r="N64" s="169"/>
      <c r="O64" s="170"/>
      <c r="P64" s="170"/>
      <c r="Q64" s="407"/>
    </row>
    <row r="65" spans="1:17" s="70" customFormat="1" ht="15.75" customHeight="1">
      <c r="A65" s="159"/>
      <c r="B65" s="160"/>
      <c r="C65" s="160"/>
      <c r="D65" s="267"/>
      <c r="E65" s="268"/>
      <c r="F65" s="268"/>
      <c r="G65" s="269"/>
      <c r="H65" s="270"/>
      <c r="I65" s="270"/>
      <c r="J65" s="270"/>
      <c r="K65" s="270"/>
      <c r="L65" s="169"/>
      <c r="M65" s="171"/>
      <c r="N65" s="177"/>
      <c r="O65" s="177"/>
      <c r="P65" s="177"/>
      <c r="Q65" s="178"/>
    </row>
    <row r="66" spans="1:17" s="70" customFormat="1" ht="15.75" customHeight="1">
      <c r="A66" s="159"/>
      <c r="B66" s="160"/>
      <c r="C66" s="160"/>
      <c r="D66" s="267"/>
      <c r="E66" s="268"/>
      <c r="F66" s="268"/>
      <c r="G66" s="269"/>
      <c r="H66" s="270"/>
      <c r="I66" s="270"/>
      <c r="J66" s="270"/>
      <c r="K66" s="270"/>
      <c r="L66" s="169"/>
      <c r="M66" s="171"/>
      <c r="N66" s="177"/>
      <c r="O66" s="177"/>
      <c r="P66" s="177"/>
      <c r="Q66" s="178"/>
    </row>
    <row r="67" spans="1:17" s="69" customFormat="1" ht="15.75" customHeight="1" thickBot="1">
      <c r="A67" s="157"/>
      <c r="B67" s="158"/>
      <c r="C67" s="158"/>
      <c r="D67" s="271"/>
      <c r="E67" s="271"/>
      <c r="F67" s="271"/>
      <c r="G67" s="271"/>
      <c r="H67" s="271"/>
      <c r="I67" s="271"/>
      <c r="J67" s="271"/>
      <c r="K67" s="271"/>
      <c r="L67" s="272"/>
      <c r="M67" s="273"/>
      <c r="N67" s="175"/>
      <c r="O67" s="175"/>
      <c r="P67" s="175"/>
      <c r="Q67" s="176"/>
    </row>
    <row r="68" spans="1:17" s="31" customFormat="1" ht="6" customHeight="1" thickBot="1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</row>
    <row r="69" spans="1:17" s="31" customFormat="1" ht="12" customHeight="1" thickBot="1">
      <c r="A69" s="222" t="s">
        <v>351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4"/>
    </row>
    <row r="70" spans="1:17" s="31" customFormat="1" ht="4.5" customHeight="1" thickBot="1">
      <c r="A70" s="328"/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</row>
    <row r="71" spans="1:17" s="31" customFormat="1" ht="11.25" customHeight="1">
      <c r="A71" s="441" t="s">
        <v>352</v>
      </c>
      <c r="B71" s="442"/>
      <c r="C71" s="442"/>
      <c r="D71" s="442"/>
      <c r="E71" s="442"/>
      <c r="F71" s="442"/>
      <c r="G71" s="443"/>
      <c r="H71" s="148"/>
      <c r="I71" s="441" t="s">
        <v>352</v>
      </c>
      <c r="J71" s="442"/>
      <c r="K71" s="442"/>
      <c r="L71" s="442"/>
      <c r="M71" s="442"/>
      <c r="N71" s="442"/>
      <c r="O71" s="442"/>
      <c r="P71" s="442"/>
      <c r="Q71" s="443"/>
    </row>
    <row r="72" spans="1:17" s="96" customFormat="1" ht="12.75" customHeight="1">
      <c r="A72" s="436"/>
      <c r="B72" s="437"/>
      <c r="C72" s="437"/>
      <c r="D72" s="437"/>
      <c r="E72" s="437"/>
      <c r="F72" s="437"/>
      <c r="G72" s="438"/>
      <c r="I72" s="444"/>
      <c r="J72" s="354"/>
      <c r="K72" s="354"/>
      <c r="L72" s="354"/>
      <c r="M72" s="354"/>
      <c r="N72" s="354"/>
      <c r="O72" s="354"/>
      <c r="P72" s="354"/>
      <c r="Q72" s="445"/>
    </row>
    <row r="73" spans="1:17" s="31" customFormat="1" ht="11.25" customHeight="1">
      <c r="A73" s="262" t="s">
        <v>353</v>
      </c>
      <c r="B73" s="263"/>
      <c r="C73" s="263"/>
      <c r="D73" s="263"/>
      <c r="E73" s="263"/>
      <c r="F73" s="263"/>
      <c r="G73" s="264"/>
      <c r="I73" s="262" t="s">
        <v>353</v>
      </c>
      <c r="J73" s="263"/>
      <c r="K73" s="263"/>
      <c r="L73" s="263"/>
      <c r="M73" s="263"/>
      <c r="N73" s="263"/>
      <c r="O73" s="263"/>
      <c r="P73" s="263"/>
      <c r="Q73" s="264"/>
    </row>
    <row r="74" spans="1:17" s="96" customFormat="1">
      <c r="A74" s="436"/>
      <c r="B74" s="437"/>
      <c r="C74" s="437"/>
      <c r="D74" s="437"/>
      <c r="E74" s="437"/>
      <c r="F74" s="437"/>
      <c r="G74" s="438"/>
      <c r="I74" s="436"/>
      <c r="J74" s="437"/>
      <c r="K74" s="437"/>
      <c r="L74" s="437"/>
      <c r="M74" s="437"/>
      <c r="N74" s="437"/>
      <c r="O74" s="437"/>
      <c r="P74" s="437"/>
      <c r="Q74" s="438"/>
    </row>
    <row r="75" spans="1:17" s="31" customFormat="1" ht="13.5" customHeight="1">
      <c r="A75" s="262" t="s">
        <v>354</v>
      </c>
      <c r="B75" s="263"/>
      <c r="C75" s="263"/>
      <c r="D75" s="263"/>
      <c r="E75" s="263"/>
      <c r="F75" s="263"/>
      <c r="G75" s="264"/>
      <c r="I75" s="446" t="s">
        <v>354</v>
      </c>
      <c r="J75" s="447"/>
      <c r="K75" s="447"/>
      <c r="L75" s="447"/>
      <c r="M75" s="447"/>
      <c r="N75" s="447"/>
      <c r="O75" s="447"/>
      <c r="P75" s="447"/>
      <c r="Q75" s="448"/>
    </row>
    <row r="76" spans="1:17" s="97" customFormat="1">
      <c r="A76" s="436" t="s">
        <v>355</v>
      </c>
      <c r="B76" s="437"/>
      <c r="C76" s="437"/>
      <c r="D76" s="437"/>
      <c r="E76" s="437"/>
      <c r="F76" s="437"/>
      <c r="G76" s="438"/>
      <c r="H76" s="96"/>
      <c r="I76" s="444"/>
      <c r="J76" s="354"/>
      <c r="K76" s="354"/>
      <c r="L76" s="354"/>
      <c r="M76" s="354"/>
      <c r="N76" s="354"/>
      <c r="O76" s="354"/>
      <c r="P76" s="354"/>
      <c r="Q76" s="445"/>
    </row>
    <row r="77" spans="1:17" ht="11.25" customHeight="1">
      <c r="A77" s="262" t="s">
        <v>356</v>
      </c>
      <c r="B77" s="263"/>
      <c r="C77" s="263"/>
      <c r="D77" s="263"/>
      <c r="E77" s="263"/>
      <c r="F77" s="263"/>
      <c r="G77" s="264"/>
      <c r="H77" s="31"/>
      <c r="I77" s="262" t="s">
        <v>356</v>
      </c>
      <c r="J77" s="263"/>
      <c r="K77" s="263"/>
      <c r="L77" s="263"/>
      <c r="M77" s="263"/>
      <c r="N77" s="263"/>
      <c r="O77" s="263"/>
      <c r="P77" s="263"/>
      <c r="Q77" s="264"/>
    </row>
    <row r="78" spans="1:17" s="97" customFormat="1" ht="12" thickBot="1">
      <c r="A78" s="259"/>
      <c r="B78" s="260"/>
      <c r="C78" s="260"/>
      <c r="D78" s="260"/>
      <c r="E78" s="260"/>
      <c r="F78" s="260"/>
      <c r="G78" s="261"/>
      <c r="H78" s="96"/>
      <c r="I78" s="259"/>
      <c r="J78" s="260"/>
      <c r="K78" s="260"/>
      <c r="L78" s="260"/>
      <c r="M78" s="260"/>
      <c r="N78" s="260"/>
      <c r="O78" s="260"/>
      <c r="P78" s="260"/>
      <c r="Q78" s="261"/>
    </row>
    <row r="79" spans="1:17" ht="12" customHeight="1" thickBot="1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1:17" ht="15.75" customHeight="1">
      <c r="A80" s="429" t="s">
        <v>357</v>
      </c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1"/>
    </row>
    <row r="81" spans="1:18" ht="21.75" customHeight="1">
      <c r="A81" s="220" t="s">
        <v>323</v>
      </c>
      <c r="B81" s="173"/>
      <c r="C81" s="256" t="s">
        <v>358</v>
      </c>
      <c r="D81" s="257"/>
      <c r="E81" s="257"/>
      <c r="F81" s="257"/>
      <c r="G81" s="257"/>
      <c r="H81" s="258"/>
      <c r="I81" s="256" t="s">
        <v>359</v>
      </c>
      <c r="J81" s="257"/>
      <c r="K81" s="257"/>
      <c r="L81" s="258"/>
      <c r="M81" s="256" t="s">
        <v>360</v>
      </c>
      <c r="N81" s="258"/>
      <c r="O81" s="256" t="s">
        <v>361</v>
      </c>
      <c r="P81" s="257"/>
      <c r="Q81" s="428"/>
    </row>
    <row r="82" spans="1:18" s="67" customFormat="1" ht="20.25" customHeight="1">
      <c r="A82" s="274"/>
      <c r="B82" s="275"/>
      <c r="C82" s="169"/>
      <c r="D82" s="170"/>
      <c r="E82" s="170"/>
      <c r="F82" s="170"/>
      <c r="G82" s="170"/>
      <c r="H82" s="171"/>
      <c r="I82" s="169"/>
      <c r="J82" s="170"/>
      <c r="K82" s="170"/>
      <c r="L82" s="171"/>
      <c r="M82" s="183"/>
      <c r="N82" s="185"/>
      <c r="O82" s="276"/>
      <c r="P82" s="277"/>
      <c r="Q82" s="278"/>
      <c r="R82" s="69"/>
    </row>
    <row r="83" spans="1:18" s="67" customFormat="1">
      <c r="A83" s="274"/>
      <c r="B83" s="275"/>
      <c r="C83" s="169"/>
      <c r="D83" s="170"/>
      <c r="E83" s="170"/>
      <c r="F83" s="170"/>
      <c r="G83" s="170"/>
      <c r="H83" s="171"/>
      <c r="I83" s="169"/>
      <c r="J83" s="170"/>
      <c r="K83" s="170"/>
      <c r="L83" s="171"/>
      <c r="M83" s="183"/>
      <c r="N83" s="185"/>
      <c r="O83" s="276"/>
      <c r="P83" s="277"/>
      <c r="Q83" s="278"/>
    </row>
    <row r="84" spans="1:18" s="67" customFormat="1">
      <c r="A84" s="274"/>
      <c r="B84" s="275"/>
      <c r="C84" s="169"/>
      <c r="D84" s="170"/>
      <c r="E84" s="170"/>
      <c r="F84" s="170"/>
      <c r="G84" s="170"/>
      <c r="H84" s="171"/>
      <c r="I84" s="169"/>
      <c r="J84" s="170"/>
      <c r="K84" s="170"/>
      <c r="L84" s="171"/>
      <c r="M84" s="183"/>
      <c r="N84" s="185"/>
      <c r="O84" s="276"/>
      <c r="P84" s="277"/>
      <c r="Q84" s="278"/>
    </row>
    <row r="85" spans="1:18" s="67" customFormat="1">
      <c r="A85" s="274"/>
      <c r="B85" s="275"/>
      <c r="C85" s="169"/>
      <c r="D85" s="170"/>
      <c r="E85" s="170"/>
      <c r="F85" s="170"/>
      <c r="G85" s="170"/>
      <c r="H85" s="171"/>
      <c r="I85" s="169"/>
      <c r="J85" s="170"/>
      <c r="K85" s="170"/>
      <c r="L85" s="171"/>
      <c r="M85" s="183"/>
      <c r="N85" s="185"/>
      <c r="O85" s="276"/>
      <c r="P85" s="277"/>
      <c r="Q85" s="278"/>
    </row>
    <row r="86" spans="1:18" s="67" customFormat="1">
      <c r="A86" s="274"/>
      <c r="B86" s="275"/>
      <c r="C86" s="169"/>
      <c r="D86" s="170"/>
      <c r="E86" s="170"/>
      <c r="F86" s="170"/>
      <c r="G86" s="170"/>
      <c r="H86" s="171"/>
      <c r="I86" s="169"/>
      <c r="J86" s="170"/>
      <c r="K86" s="170"/>
      <c r="L86" s="171"/>
      <c r="M86" s="183"/>
      <c r="N86" s="185"/>
      <c r="O86" s="276"/>
      <c r="P86" s="277"/>
      <c r="Q86" s="278"/>
    </row>
    <row r="87" spans="1:18" s="69" customFormat="1" ht="12" thickBot="1">
      <c r="A87" s="383"/>
      <c r="B87" s="384"/>
      <c r="C87" s="272"/>
      <c r="D87" s="281"/>
      <c r="E87" s="281"/>
      <c r="F87" s="281"/>
      <c r="G87" s="281"/>
      <c r="H87" s="273"/>
      <c r="I87" s="272"/>
      <c r="J87" s="281"/>
      <c r="K87" s="281"/>
      <c r="L87" s="273"/>
      <c r="M87" s="245"/>
      <c r="N87" s="247"/>
      <c r="O87" s="386"/>
      <c r="P87" s="387"/>
      <c r="Q87" s="388"/>
    </row>
    <row r="88" spans="1:18" s="31" customFormat="1" ht="6.75" customHeight="1" thickBot="1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</row>
    <row r="89" spans="1:18" s="31" customFormat="1" ht="15" customHeight="1">
      <c r="A89" s="380" t="s">
        <v>362</v>
      </c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2"/>
    </row>
    <row r="90" spans="1:18" s="58" customFormat="1" ht="14.25" customHeight="1">
      <c r="A90" s="385" t="s">
        <v>363</v>
      </c>
      <c r="B90" s="168"/>
      <c r="C90" s="168"/>
      <c r="D90" s="168" t="s">
        <v>364</v>
      </c>
      <c r="E90" s="168"/>
      <c r="F90" s="168" t="s">
        <v>365</v>
      </c>
      <c r="G90" s="168"/>
      <c r="H90" s="168"/>
      <c r="I90" s="168" t="s">
        <v>366</v>
      </c>
      <c r="J90" s="168"/>
      <c r="K90" s="146" t="s">
        <v>367</v>
      </c>
      <c r="L90" s="265" t="s">
        <v>368</v>
      </c>
      <c r="M90" s="266"/>
      <c r="N90" s="168" t="s">
        <v>369</v>
      </c>
      <c r="O90" s="168"/>
      <c r="P90" s="168" t="s">
        <v>370</v>
      </c>
      <c r="Q90" s="279"/>
    </row>
    <row r="91" spans="1:18" s="69" customFormat="1" ht="24.75" customHeight="1">
      <c r="A91" s="282"/>
      <c r="B91" s="167"/>
      <c r="C91" s="167"/>
      <c r="D91" s="280"/>
      <c r="E91" s="280"/>
      <c r="F91" s="167"/>
      <c r="G91" s="167"/>
      <c r="H91" s="167"/>
      <c r="I91" s="189"/>
      <c r="J91" s="190"/>
      <c r="K91" s="71"/>
      <c r="L91" s="191"/>
      <c r="M91" s="192"/>
      <c r="N91" s="167"/>
      <c r="O91" s="167"/>
      <c r="P91" s="167"/>
      <c r="Q91" s="283"/>
    </row>
    <row r="92" spans="1:18" s="69" customFormat="1">
      <c r="A92" s="282"/>
      <c r="B92" s="167"/>
      <c r="C92" s="167"/>
      <c r="D92" s="280"/>
      <c r="E92" s="280"/>
      <c r="F92" s="167"/>
      <c r="G92" s="167"/>
      <c r="H92" s="167"/>
      <c r="I92" s="189"/>
      <c r="J92" s="190"/>
      <c r="K92" s="71"/>
      <c r="L92" s="191"/>
      <c r="M92" s="192"/>
      <c r="N92" s="167"/>
      <c r="O92" s="167"/>
      <c r="P92" s="167"/>
      <c r="Q92" s="283"/>
    </row>
    <row r="93" spans="1:18" s="67" customFormat="1">
      <c r="A93" s="282"/>
      <c r="B93" s="167"/>
      <c r="C93" s="167"/>
      <c r="D93" s="280"/>
      <c r="E93" s="280"/>
      <c r="F93" s="167"/>
      <c r="G93" s="167"/>
      <c r="H93" s="167"/>
      <c r="I93" s="189"/>
      <c r="J93" s="190"/>
      <c r="K93" s="71"/>
      <c r="L93" s="191"/>
      <c r="M93" s="192"/>
      <c r="N93" s="167"/>
      <c r="O93" s="167"/>
      <c r="P93" s="167"/>
      <c r="Q93" s="283"/>
    </row>
    <row r="94" spans="1:18" s="67" customFormat="1">
      <c r="A94" s="282"/>
      <c r="B94" s="167"/>
      <c r="C94" s="167"/>
      <c r="D94" s="280"/>
      <c r="E94" s="280"/>
      <c r="F94" s="167"/>
      <c r="G94" s="167"/>
      <c r="H94" s="167"/>
      <c r="I94" s="189"/>
      <c r="J94" s="190"/>
      <c r="K94" s="71"/>
      <c r="L94" s="191"/>
      <c r="M94" s="192"/>
      <c r="N94" s="167"/>
      <c r="O94" s="167"/>
      <c r="P94" s="167"/>
      <c r="Q94" s="283"/>
    </row>
    <row r="95" spans="1:18" s="67" customFormat="1">
      <c r="A95" s="282"/>
      <c r="B95" s="167"/>
      <c r="C95" s="167"/>
      <c r="D95" s="280"/>
      <c r="E95" s="280"/>
      <c r="F95" s="167"/>
      <c r="G95" s="167"/>
      <c r="H95" s="167"/>
      <c r="I95" s="189"/>
      <c r="J95" s="190"/>
      <c r="K95" s="71"/>
      <c r="L95" s="191"/>
      <c r="M95" s="192"/>
      <c r="N95" s="167"/>
      <c r="O95" s="167"/>
      <c r="P95" s="167"/>
      <c r="Q95" s="283"/>
    </row>
    <row r="96" spans="1:18" s="72" customFormat="1">
      <c r="A96" s="282"/>
      <c r="B96" s="167"/>
      <c r="C96" s="167"/>
      <c r="D96" s="280"/>
      <c r="E96" s="280"/>
      <c r="F96" s="167"/>
      <c r="G96" s="167"/>
      <c r="H96" s="167"/>
      <c r="I96" s="189"/>
      <c r="J96" s="190"/>
      <c r="K96" s="71"/>
      <c r="L96" s="191"/>
      <c r="M96" s="192"/>
      <c r="N96" s="167"/>
      <c r="O96" s="167"/>
      <c r="P96" s="167"/>
      <c r="Q96" s="283"/>
    </row>
    <row r="97" spans="1:18" s="74" customFormat="1" ht="12" thickBot="1">
      <c r="A97" s="456"/>
      <c r="B97" s="236"/>
      <c r="C97" s="236"/>
      <c r="D97" s="235"/>
      <c r="E97" s="235"/>
      <c r="F97" s="236"/>
      <c r="G97" s="236"/>
      <c r="H97" s="236"/>
      <c r="I97" s="163"/>
      <c r="J97" s="164"/>
      <c r="K97" s="73"/>
      <c r="L97" s="454"/>
      <c r="M97" s="455"/>
      <c r="N97" s="236"/>
      <c r="O97" s="236"/>
      <c r="P97" s="236"/>
      <c r="Q97" s="237"/>
    </row>
    <row r="98" spans="1:18" ht="6" customHeight="1" thickBot="1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</row>
    <row r="99" spans="1:18" ht="12" customHeight="1">
      <c r="A99" s="363" t="s">
        <v>371</v>
      </c>
      <c r="B99" s="364"/>
      <c r="C99" s="364"/>
      <c r="D99" s="364"/>
      <c r="E99" s="364"/>
      <c r="F99" s="364"/>
      <c r="G99" s="364"/>
      <c r="H99" s="364"/>
      <c r="I99" s="364"/>
      <c r="J99" s="49"/>
      <c r="K99" s="36" t="s">
        <v>372</v>
      </c>
      <c r="L99" s="78"/>
      <c r="M99" s="36" t="s">
        <v>373</v>
      </c>
      <c r="N99" s="78"/>
      <c r="O99" s="79"/>
      <c r="P99" s="37"/>
      <c r="Q99" s="38"/>
    </row>
    <row r="100" spans="1:18" ht="14.25" customHeight="1">
      <c r="A100" s="142" t="s">
        <v>374</v>
      </c>
      <c r="B100" s="156" t="s">
        <v>375</v>
      </c>
      <c r="C100" s="156"/>
      <c r="D100" s="156"/>
      <c r="E100" s="156"/>
      <c r="F100" s="256" t="s">
        <v>376</v>
      </c>
      <c r="G100" s="257"/>
      <c r="H100" s="257"/>
      <c r="I100" s="257"/>
      <c r="J100" s="258"/>
      <c r="K100" s="173" t="s">
        <v>377</v>
      </c>
      <c r="L100" s="173"/>
      <c r="M100" s="173"/>
      <c r="N100" s="240" t="s">
        <v>378</v>
      </c>
      <c r="O100" s="241"/>
      <c r="P100" s="241"/>
      <c r="Q100" s="242"/>
    </row>
    <row r="101" spans="1:18" s="66" customFormat="1" ht="16.5" customHeight="1">
      <c r="A101" s="75"/>
      <c r="B101" s="186"/>
      <c r="C101" s="187"/>
      <c r="D101" s="187"/>
      <c r="E101" s="239"/>
      <c r="F101" s="183"/>
      <c r="G101" s="184"/>
      <c r="H101" s="184"/>
      <c r="I101" s="184"/>
      <c r="J101" s="185"/>
      <c r="K101" s="183"/>
      <c r="L101" s="184"/>
      <c r="M101" s="185"/>
      <c r="N101" s="243"/>
      <c r="O101" s="243"/>
      <c r="P101" s="243"/>
      <c r="Q101" s="244"/>
    </row>
    <row r="102" spans="1:18" s="69" customFormat="1" ht="16.5" customHeight="1" thickBot="1">
      <c r="A102" s="76"/>
      <c r="B102" s="227"/>
      <c r="C102" s="227"/>
      <c r="D102" s="227"/>
      <c r="E102" s="227"/>
      <c r="F102" s="368"/>
      <c r="G102" s="369"/>
      <c r="H102" s="369"/>
      <c r="I102" s="369"/>
      <c r="J102" s="370"/>
      <c r="K102" s="245"/>
      <c r="L102" s="246"/>
      <c r="M102" s="247"/>
      <c r="N102" s="248"/>
      <c r="O102" s="248"/>
      <c r="P102" s="248"/>
      <c r="Q102" s="249"/>
    </row>
    <row r="103" spans="1:18" s="31" customFormat="1" ht="5.25" customHeight="1" thickBot="1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</row>
    <row r="104" spans="1:18" s="31" customFormat="1" ht="11.25" customHeight="1">
      <c r="A104" s="165" t="s">
        <v>379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36" t="s">
        <v>372</v>
      </c>
      <c r="L104" s="78"/>
      <c r="M104" s="36" t="s">
        <v>373</v>
      </c>
      <c r="N104" s="78"/>
      <c r="O104" s="37"/>
      <c r="P104" s="37"/>
      <c r="Q104" s="38"/>
    </row>
    <row r="105" spans="1:18" s="31" customFormat="1" ht="11.25" customHeight="1">
      <c r="A105" s="220" t="s">
        <v>380</v>
      </c>
      <c r="B105" s="173"/>
      <c r="C105" s="173"/>
      <c r="D105" s="173"/>
      <c r="E105" s="173"/>
      <c r="F105" s="173"/>
      <c r="G105" s="256" t="s">
        <v>377</v>
      </c>
      <c r="H105" s="257"/>
      <c r="I105" s="257"/>
      <c r="J105" s="258"/>
      <c r="K105" s="156" t="s">
        <v>381</v>
      </c>
      <c r="L105" s="156"/>
      <c r="M105" s="156"/>
      <c r="N105" s="156"/>
      <c r="O105" s="156"/>
      <c r="P105" s="156"/>
      <c r="Q105" s="457"/>
    </row>
    <row r="106" spans="1:18" s="67" customFormat="1" ht="15.75" customHeight="1">
      <c r="A106" s="238"/>
      <c r="B106" s="177"/>
      <c r="C106" s="177"/>
      <c r="D106" s="177"/>
      <c r="E106" s="177"/>
      <c r="F106" s="177"/>
      <c r="G106" s="183"/>
      <c r="H106" s="184"/>
      <c r="I106" s="184"/>
      <c r="J106" s="185"/>
      <c r="K106" s="450"/>
      <c r="L106" s="450"/>
      <c r="M106" s="450"/>
      <c r="N106" s="450"/>
      <c r="O106" s="450"/>
      <c r="P106" s="450"/>
      <c r="Q106" s="451"/>
    </row>
    <row r="107" spans="1:18" s="77" customFormat="1" ht="15.75" customHeight="1">
      <c r="A107" s="238"/>
      <c r="B107" s="177"/>
      <c r="C107" s="177"/>
      <c r="D107" s="177"/>
      <c r="E107" s="177"/>
      <c r="F107" s="177"/>
      <c r="G107" s="183"/>
      <c r="H107" s="184"/>
      <c r="I107" s="184"/>
      <c r="J107" s="185"/>
      <c r="K107" s="450"/>
      <c r="L107" s="450"/>
      <c r="M107" s="450"/>
      <c r="N107" s="450"/>
      <c r="O107" s="450"/>
      <c r="P107" s="450"/>
      <c r="Q107" s="451"/>
    </row>
    <row r="108" spans="1:18" s="69" customFormat="1" ht="15.75" customHeight="1" thickBot="1">
      <c r="A108" s="350"/>
      <c r="B108" s="175"/>
      <c r="C108" s="175"/>
      <c r="D108" s="175"/>
      <c r="E108" s="175"/>
      <c r="F108" s="175"/>
      <c r="G108" s="245"/>
      <c r="H108" s="246"/>
      <c r="I108" s="246"/>
      <c r="J108" s="247"/>
      <c r="K108" s="452"/>
      <c r="L108" s="452"/>
      <c r="M108" s="452"/>
      <c r="N108" s="452"/>
      <c r="O108" s="452"/>
      <c r="P108" s="452"/>
      <c r="Q108" s="453"/>
    </row>
    <row r="109" spans="1:18" s="31" customFormat="1" ht="6" customHeight="1" thickBot="1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</row>
    <row r="110" spans="1:18" s="31" customFormat="1" ht="11.25" customHeight="1">
      <c r="A110" s="165" t="s">
        <v>382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226"/>
    </row>
    <row r="111" spans="1:18" s="31" customFormat="1" ht="21" customHeight="1">
      <c r="A111" s="90" t="s">
        <v>383</v>
      </c>
      <c r="B111" s="365" t="s">
        <v>384</v>
      </c>
      <c r="C111" s="365"/>
      <c r="D111" s="365"/>
      <c r="E111" s="365" t="s">
        <v>385</v>
      </c>
      <c r="F111" s="365"/>
      <c r="G111" s="365"/>
      <c r="H111" s="365"/>
      <c r="I111" s="365" t="s">
        <v>386</v>
      </c>
      <c r="J111" s="365"/>
      <c r="K111" s="365"/>
      <c r="L111" s="365"/>
      <c r="M111" s="147" t="s">
        <v>387</v>
      </c>
      <c r="N111" s="365" t="s">
        <v>388</v>
      </c>
      <c r="O111" s="365"/>
      <c r="P111" s="366" t="s">
        <v>389</v>
      </c>
      <c r="Q111" s="367"/>
    </row>
    <row r="112" spans="1:18" s="69" customFormat="1">
      <c r="A112" s="83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84"/>
      <c r="N112" s="167"/>
      <c r="O112" s="167"/>
      <c r="P112" s="230"/>
      <c r="Q112" s="231"/>
    </row>
    <row r="113" spans="1:18" s="69" customFormat="1">
      <c r="A113" s="83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84"/>
      <c r="N113" s="167"/>
      <c r="O113" s="167"/>
      <c r="P113" s="230"/>
      <c r="Q113" s="231"/>
    </row>
    <row r="114" spans="1:18" s="69" customFormat="1">
      <c r="A114" s="83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84"/>
      <c r="N114" s="167"/>
      <c r="O114" s="167"/>
      <c r="P114" s="230"/>
      <c r="Q114" s="231"/>
    </row>
    <row r="115" spans="1:18" s="69" customFormat="1" ht="12" thickBot="1">
      <c r="A115" s="85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86"/>
      <c r="N115" s="236"/>
      <c r="O115" s="236"/>
      <c r="P115" s="228"/>
      <c r="Q115" s="229"/>
    </row>
    <row r="116" spans="1:18" s="31" customFormat="1" ht="5.25" customHeight="1" thickBot="1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</row>
    <row r="117" spans="1:18" s="31" customFormat="1" ht="11.25" customHeight="1">
      <c r="A117" s="303" t="s">
        <v>390</v>
      </c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5"/>
    </row>
    <row r="118" spans="1:18" s="31" customFormat="1" ht="11.25" customHeight="1">
      <c r="A118" s="220" t="s">
        <v>364</v>
      </c>
      <c r="B118" s="173"/>
      <c r="C118" s="173"/>
      <c r="D118" s="173"/>
      <c r="E118" s="173"/>
      <c r="F118" s="173"/>
      <c r="G118" s="173" t="s">
        <v>365</v>
      </c>
      <c r="H118" s="173"/>
      <c r="I118" s="173"/>
      <c r="J118" s="173"/>
      <c r="K118" s="173"/>
      <c r="L118" s="173"/>
      <c r="M118" s="173"/>
      <c r="N118" s="250" t="s">
        <v>391</v>
      </c>
      <c r="O118" s="251"/>
      <c r="P118" s="251"/>
      <c r="Q118" s="252"/>
    </row>
    <row r="119" spans="1:18" s="69" customFormat="1" ht="13.5" customHeight="1">
      <c r="A119" s="238"/>
      <c r="B119" s="177"/>
      <c r="C119" s="177"/>
      <c r="D119" s="177"/>
      <c r="E119" s="177"/>
      <c r="F119" s="177"/>
      <c r="G119" s="183"/>
      <c r="H119" s="184"/>
      <c r="I119" s="184"/>
      <c r="J119" s="184"/>
      <c r="K119" s="184"/>
      <c r="L119" s="184"/>
      <c r="M119" s="185"/>
      <c r="N119" s="186"/>
      <c r="O119" s="187"/>
      <c r="P119" s="187"/>
      <c r="Q119" s="188"/>
    </row>
    <row r="120" spans="1:18" s="67" customFormat="1" ht="13.5" customHeight="1">
      <c r="A120" s="238"/>
      <c r="B120" s="177"/>
      <c r="C120" s="177"/>
      <c r="D120" s="177"/>
      <c r="E120" s="177"/>
      <c r="F120" s="177"/>
      <c r="G120" s="183"/>
      <c r="H120" s="184"/>
      <c r="I120" s="184"/>
      <c r="J120" s="184"/>
      <c r="K120" s="184"/>
      <c r="L120" s="184"/>
      <c r="M120" s="185"/>
      <c r="N120" s="186"/>
      <c r="O120" s="187"/>
      <c r="P120" s="187"/>
      <c r="Q120" s="188"/>
    </row>
    <row r="121" spans="1:18" s="67" customFormat="1" ht="13.5" customHeight="1">
      <c r="A121" s="238"/>
      <c r="B121" s="177"/>
      <c r="C121" s="177"/>
      <c r="D121" s="177"/>
      <c r="E121" s="177"/>
      <c r="F121" s="177"/>
      <c r="G121" s="183"/>
      <c r="H121" s="184"/>
      <c r="I121" s="184"/>
      <c r="J121" s="184"/>
      <c r="K121" s="184"/>
      <c r="L121" s="184"/>
      <c r="M121" s="185"/>
      <c r="N121" s="186"/>
      <c r="O121" s="187"/>
      <c r="P121" s="187"/>
      <c r="Q121" s="188"/>
    </row>
    <row r="122" spans="1:18" s="66" customFormat="1" ht="13.5" customHeight="1">
      <c r="A122" s="238"/>
      <c r="B122" s="177"/>
      <c r="C122" s="177"/>
      <c r="D122" s="177"/>
      <c r="E122" s="177"/>
      <c r="F122" s="177"/>
      <c r="G122" s="183"/>
      <c r="H122" s="184"/>
      <c r="I122" s="184"/>
      <c r="J122" s="184"/>
      <c r="K122" s="184"/>
      <c r="L122" s="184"/>
      <c r="M122" s="185"/>
      <c r="N122" s="186"/>
      <c r="O122" s="187"/>
      <c r="P122" s="187"/>
      <c r="Q122" s="188"/>
    </row>
    <row r="123" spans="1:18" s="66" customFormat="1" ht="13.5" customHeight="1" thickBot="1">
      <c r="A123" s="350"/>
      <c r="B123" s="175"/>
      <c r="C123" s="175"/>
      <c r="D123" s="175"/>
      <c r="E123" s="175"/>
      <c r="F123" s="175"/>
      <c r="G123" s="245"/>
      <c r="H123" s="246"/>
      <c r="I123" s="246"/>
      <c r="J123" s="246"/>
      <c r="K123" s="246"/>
      <c r="L123" s="246"/>
      <c r="M123" s="247"/>
      <c r="N123" s="351"/>
      <c r="O123" s="352"/>
      <c r="P123" s="352"/>
      <c r="Q123" s="353"/>
    </row>
    <row r="124" spans="1:18" s="10" customFormat="1" ht="7.5" customHeight="1" thickBot="1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</row>
    <row r="125" spans="1:18" s="10" customFormat="1" ht="12">
      <c r="A125" s="303" t="s">
        <v>392</v>
      </c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5"/>
    </row>
    <row r="126" spans="1:18" s="10" customFormat="1" ht="12">
      <c r="A126" s="152" t="s">
        <v>393</v>
      </c>
      <c r="B126" s="464"/>
      <c r="C126" s="464"/>
      <c r="D126" s="464"/>
      <c r="E126" s="464"/>
      <c r="F126" s="464"/>
      <c r="G126" s="464"/>
      <c r="H126" s="143"/>
      <c r="I126" s="253" t="s">
        <v>393</v>
      </c>
      <c r="J126" s="154"/>
      <c r="K126" s="464"/>
      <c r="L126" s="464"/>
      <c r="M126" s="464"/>
      <c r="N126" s="464"/>
      <c r="O126" s="464"/>
      <c r="P126" s="464"/>
      <c r="Q126" s="144"/>
    </row>
    <row r="127" spans="1:18" s="10" customFormat="1">
      <c r="A127" s="196" t="s">
        <v>394</v>
      </c>
      <c r="B127" s="197"/>
      <c r="C127" s="197"/>
      <c r="D127" s="197"/>
      <c r="E127" s="197"/>
      <c r="F127" s="197"/>
      <c r="G127" s="197"/>
      <c r="H127" s="143"/>
      <c r="I127" s="196" t="s">
        <v>394</v>
      </c>
      <c r="J127" s="197"/>
      <c r="K127" s="197"/>
      <c r="L127" s="197"/>
      <c r="M127" s="197"/>
      <c r="N127" s="197"/>
      <c r="O127" s="197"/>
      <c r="P127" s="197"/>
      <c r="Q127" s="465"/>
    </row>
    <row r="128" spans="1:18" s="47" customFormat="1" ht="11.25" customHeight="1">
      <c r="A128" s="145" t="s">
        <v>395</v>
      </c>
      <c r="B128" s="48" t="s">
        <v>396</v>
      </c>
      <c r="C128" s="139"/>
      <c r="D128" s="48" t="s">
        <v>397</v>
      </c>
      <c r="E128" s="139"/>
      <c r="F128" s="48" t="s">
        <v>398</v>
      </c>
      <c r="G128" s="139"/>
      <c r="H128" s="2"/>
      <c r="I128" s="254" t="s">
        <v>395</v>
      </c>
      <c r="J128" s="255"/>
      <c r="K128" s="48" t="s">
        <v>396</v>
      </c>
      <c r="L128" s="139"/>
      <c r="M128" s="48" t="s">
        <v>397</v>
      </c>
      <c r="N128" s="139"/>
      <c r="O128" s="48" t="s">
        <v>398</v>
      </c>
      <c r="P128" s="139"/>
      <c r="Q128" s="11"/>
    </row>
    <row r="129" spans="1:17" s="10" customFormat="1" ht="11.25" customHeight="1">
      <c r="A129" s="43" t="s">
        <v>399</v>
      </c>
      <c r="B129" s="48" t="s">
        <v>396</v>
      </c>
      <c r="C129" s="139"/>
      <c r="D129" s="48" t="s">
        <v>397</v>
      </c>
      <c r="E129" s="139"/>
      <c r="F129" s="48" t="s">
        <v>398</v>
      </c>
      <c r="G129" s="139"/>
      <c r="H129" s="2"/>
      <c r="I129" s="254" t="s">
        <v>399</v>
      </c>
      <c r="J129" s="255"/>
      <c r="K129" s="48" t="s">
        <v>396</v>
      </c>
      <c r="L129" s="139"/>
      <c r="M129" s="48" t="s">
        <v>397</v>
      </c>
      <c r="N129" s="139"/>
      <c r="O129" s="48" t="s">
        <v>398</v>
      </c>
      <c r="P129" s="139"/>
      <c r="Q129" s="11"/>
    </row>
    <row r="130" spans="1:17" ht="11.25" customHeight="1">
      <c r="A130" s="43" t="s">
        <v>400</v>
      </c>
      <c r="B130" s="48" t="s">
        <v>396</v>
      </c>
      <c r="C130" s="139"/>
      <c r="D130" s="48" t="s">
        <v>397</v>
      </c>
      <c r="E130" s="139"/>
      <c r="F130" s="48" t="s">
        <v>398</v>
      </c>
      <c r="G130" s="139"/>
      <c r="H130" s="12"/>
      <c r="I130" s="254" t="s">
        <v>400</v>
      </c>
      <c r="J130" s="255"/>
      <c r="K130" s="48" t="s">
        <v>396</v>
      </c>
      <c r="L130" s="139"/>
      <c r="M130" s="48" t="s">
        <v>397</v>
      </c>
      <c r="N130" s="139"/>
      <c r="O130" s="48" t="s">
        <v>398</v>
      </c>
      <c r="P130" s="139"/>
      <c r="Q130" s="11"/>
    </row>
    <row r="131" spans="1:17" ht="11.25" customHeight="1">
      <c r="A131" s="254" t="s">
        <v>401</v>
      </c>
      <c r="B131" s="255"/>
      <c r="C131" s="255"/>
      <c r="D131" s="255"/>
      <c r="E131" s="255"/>
      <c r="F131" s="2"/>
      <c r="G131" s="32"/>
      <c r="H131" s="2"/>
      <c r="I131" s="254" t="s">
        <v>401</v>
      </c>
      <c r="J131" s="255"/>
      <c r="K131" s="255"/>
      <c r="L131" s="255"/>
      <c r="M131" s="255"/>
      <c r="N131" s="255"/>
      <c r="O131" s="2"/>
      <c r="P131" s="32"/>
      <c r="Q131" s="5"/>
    </row>
    <row r="132" spans="1:17" s="10" customFormat="1">
      <c r="A132" s="44"/>
      <c r="B132" s="45" t="s">
        <v>402</v>
      </c>
      <c r="C132" s="139"/>
      <c r="D132" s="45" t="s">
        <v>373</v>
      </c>
      <c r="E132" s="139"/>
      <c r="F132" s="45"/>
      <c r="G132" s="45"/>
      <c r="H132" s="45"/>
      <c r="I132" s="44"/>
      <c r="J132" s="45"/>
      <c r="K132" s="45" t="s">
        <v>402</v>
      </c>
      <c r="L132" s="80"/>
      <c r="M132" s="45" t="s">
        <v>373</v>
      </c>
      <c r="N132" s="80"/>
      <c r="O132" s="45"/>
      <c r="P132" s="45"/>
      <c r="Q132" s="46"/>
    </row>
    <row r="133" spans="1:17" s="10" customFormat="1" ht="12" thickBot="1">
      <c r="A133" s="13"/>
      <c r="B133" s="14"/>
      <c r="C133" s="14"/>
      <c r="D133" s="14"/>
      <c r="E133" s="14"/>
      <c r="F133" s="3"/>
      <c r="G133" s="3"/>
      <c r="H133" s="3"/>
      <c r="I133" s="6"/>
      <c r="J133" s="3"/>
      <c r="K133" s="14"/>
      <c r="L133" s="14"/>
      <c r="M133" s="14"/>
      <c r="N133" s="14"/>
      <c r="O133" s="14"/>
      <c r="P133" s="14"/>
      <c r="Q133" s="15"/>
    </row>
    <row r="134" spans="1:17" s="10" customFormat="1" ht="8.25" customHeight="1" thickBot="1">
      <c r="A134" s="18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</row>
    <row r="135" spans="1:17" s="10" customFormat="1" ht="13.5" customHeight="1" thickBot="1">
      <c r="A135" s="303" t="s">
        <v>403</v>
      </c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5"/>
    </row>
    <row r="136" spans="1:17" s="10" customFormat="1">
      <c r="A136" s="42" t="s">
        <v>404</v>
      </c>
      <c r="B136" s="466"/>
      <c r="C136" s="466"/>
      <c r="D136" s="466"/>
      <c r="E136" s="466"/>
      <c r="F136" s="466"/>
      <c r="G136" s="466"/>
      <c r="H136" s="50"/>
      <c r="I136" s="361" t="s">
        <v>404</v>
      </c>
      <c r="J136" s="362"/>
      <c r="K136" s="466"/>
      <c r="L136" s="466"/>
      <c r="M136" s="466"/>
      <c r="N136" s="466"/>
      <c r="O136" s="466"/>
      <c r="P136" s="466"/>
      <c r="Q136" s="34"/>
    </row>
    <row r="137" spans="1:17" s="10" customFormat="1" ht="9" customHeight="1">
      <c r="A137" s="145" t="s">
        <v>405</v>
      </c>
      <c r="B137" s="48" t="s">
        <v>406</v>
      </c>
      <c r="C137" s="81"/>
      <c r="D137" s="33" t="s">
        <v>407</v>
      </c>
      <c r="E137" s="81"/>
      <c r="F137" s="33" t="s">
        <v>408</v>
      </c>
      <c r="G137" s="80"/>
      <c r="H137" s="2"/>
      <c r="I137" s="153" t="s">
        <v>405</v>
      </c>
      <c r="J137" s="154"/>
      <c r="K137" s="48" t="s">
        <v>406</v>
      </c>
      <c r="L137" s="81"/>
      <c r="M137" s="33" t="s">
        <v>407</v>
      </c>
      <c r="N137" s="81"/>
      <c r="O137" s="33" t="s">
        <v>408</v>
      </c>
      <c r="P137" s="80"/>
      <c r="Q137" s="5"/>
    </row>
    <row r="138" spans="1:17" s="10" customFormat="1" ht="6.75" customHeight="1">
      <c r="A138" s="196"/>
      <c r="B138" s="197"/>
      <c r="C138" s="197"/>
      <c r="D138" s="197"/>
      <c r="E138" s="197"/>
      <c r="F138" s="197"/>
      <c r="G138" s="197"/>
      <c r="H138" s="51"/>
      <c r="I138" s="200"/>
      <c r="J138" s="197"/>
      <c r="K138" s="197"/>
      <c r="L138" s="197"/>
      <c r="M138" s="197"/>
      <c r="N138" s="197"/>
      <c r="O138" s="197"/>
      <c r="P138" s="197"/>
      <c r="Q138" s="465"/>
    </row>
    <row r="139" spans="1:17" s="10" customFormat="1">
      <c r="A139" s="4" t="s">
        <v>404</v>
      </c>
      <c r="B139" s="354"/>
      <c r="C139" s="354"/>
      <c r="D139" s="354"/>
      <c r="E139" s="354"/>
      <c r="F139" s="354"/>
      <c r="G139" s="354"/>
      <c r="H139" s="143"/>
      <c r="I139" s="153" t="s">
        <v>404</v>
      </c>
      <c r="J139" s="154"/>
      <c r="K139" s="354"/>
      <c r="L139" s="354"/>
      <c r="M139" s="354"/>
      <c r="N139" s="354"/>
      <c r="O139" s="354"/>
      <c r="P139" s="354"/>
      <c r="Q139" s="144"/>
    </row>
    <row r="140" spans="1:17" s="10" customFormat="1" ht="9.75" customHeight="1">
      <c r="A140" s="145" t="s">
        <v>405</v>
      </c>
      <c r="B140" s="48" t="s">
        <v>406</v>
      </c>
      <c r="C140" s="81"/>
      <c r="D140" s="33" t="s">
        <v>407</v>
      </c>
      <c r="E140" s="81"/>
      <c r="F140" s="33" t="s">
        <v>408</v>
      </c>
      <c r="G140" s="80"/>
      <c r="H140" s="2"/>
      <c r="I140" s="153" t="s">
        <v>405</v>
      </c>
      <c r="J140" s="154"/>
      <c r="K140" s="48" t="s">
        <v>406</v>
      </c>
      <c r="L140" s="81"/>
      <c r="M140" s="33" t="s">
        <v>407</v>
      </c>
      <c r="N140" s="81"/>
      <c r="O140" s="33" t="s">
        <v>408</v>
      </c>
      <c r="P140" s="80"/>
      <c r="Q140" s="5"/>
    </row>
    <row r="141" spans="1:17" s="10" customFormat="1" ht="7.5" customHeight="1">
      <c r="A141" s="196"/>
      <c r="B141" s="197"/>
      <c r="C141" s="197"/>
      <c r="D141" s="197"/>
      <c r="E141" s="197"/>
      <c r="F141" s="197"/>
      <c r="G141" s="197"/>
      <c r="H141" s="51"/>
      <c r="I141" s="458"/>
      <c r="J141" s="459"/>
      <c r="K141" s="459"/>
      <c r="L141" s="459"/>
      <c r="M141" s="459"/>
      <c r="N141" s="459"/>
      <c r="O141" s="459"/>
      <c r="P141" s="459"/>
      <c r="Q141" s="460"/>
    </row>
    <row r="142" spans="1:17" s="10" customFormat="1">
      <c r="A142" s="4" t="s">
        <v>404</v>
      </c>
      <c r="B142" s="354"/>
      <c r="C142" s="354"/>
      <c r="D142" s="354"/>
      <c r="E142" s="354"/>
      <c r="F142" s="354"/>
      <c r="G142" s="354"/>
      <c r="H142" s="143"/>
      <c r="I142" s="153" t="s">
        <v>404</v>
      </c>
      <c r="J142" s="154"/>
      <c r="K142" s="354"/>
      <c r="L142" s="354"/>
      <c r="M142" s="354"/>
      <c r="N142" s="354"/>
      <c r="O142" s="354"/>
      <c r="P142" s="354"/>
      <c r="Q142" s="144"/>
    </row>
    <row r="143" spans="1:17" s="10" customFormat="1" ht="9" customHeight="1">
      <c r="A143" s="145" t="s">
        <v>405</v>
      </c>
      <c r="B143" s="48" t="s">
        <v>406</v>
      </c>
      <c r="C143" s="81"/>
      <c r="D143" s="33" t="s">
        <v>407</v>
      </c>
      <c r="E143" s="81"/>
      <c r="F143" s="33" t="s">
        <v>408</v>
      </c>
      <c r="G143" s="80"/>
      <c r="H143" s="2"/>
      <c r="I143" s="153" t="s">
        <v>405</v>
      </c>
      <c r="J143" s="154"/>
      <c r="K143" s="48" t="s">
        <v>406</v>
      </c>
      <c r="L143" s="81"/>
      <c r="M143" s="33" t="s">
        <v>407</v>
      </c>
      <c r="N143" s="81"/>
      <c r="O143" s="33" t="s">
        <v>408</v>
      </c>
      <c r="P143" s="80"/>
      <c r="Q143" s="5"/>
    </row>
    <row r="144" spans="1:17" ht="8.25" customHeight="1">
      <c r="A144" s="196"/>
      <c r="B144" s="197"/>
      <c r="C144" s="197"/>
      <c r="D144" s="197"/>
      <c r="E144" s="197"/>
      <c r="F144" s="197"/>
      <c r="G144" s="197"/>
      <c r="H144" s="51"/>
      <c r="I144" s="461"/>
      <c r="J144" s="462"/>
      <c r="K144" s="462"/>
      <c r="L144" s="462"/>
      <c r="M144" s="462"/>
      <c r="N144" s="462"/>
      <c r="O144" s="462"/>
      <c r="P144" s="462"/>
      <c r="Q144" s="463"/>
    </row>
    <row r="145" spans="1:18">
      <c r="A145" s="4" t="s">
        <v>404</v>
      </c>
      <c r="B145" s="354"/>
      <c r="C145" s="354"/>
      <c r="D145" s="354"/>
      <c r="E145" s="354"/>
      <c r="F145" s="354"/>
      <c r="G145" s="354"/>
      <c r="H145" s="143"/>
      <c r="I145" s="153" t="s">
        <v>404</v>
      </c>
      <c r="J145" s="154"/>
      <c r="K145" s="354"/>
      <c r="L145" s="354"/>
      <c r="M145" s="354"/>
      <c r="N145" s="354"/>
      <c r="O145" s="354"/>
      <c r="P145" s="354"/>
      <c r="Q145" s="144"/>
    </row>
    <row r="146" spans="1:18" s="35" customFormat="1" ht="9.75" customHeight="1">
      <c r="A146" s="145" t="s">
        <v>405</v>
      </c>
      <c r="B146" s="48" t="s">
        <v>406</v>
      </c>
      <c r="C146" s="81"/>
      <c r="D146" s="33" t="s">
        <v>407</v>
      </c>
      <c r="E146" s="81"/>
      <c r="F146" s="33" t="s">
        <v>408</v>
      </c>
      <c r="G146" s="80"/>
      <c r="H146" s="2"/>
      <c r="I146" s="153" t="s">
        <v>405</v>
      </c>
      <c r="J146" s="154"/>
      <c r="K146" s="48" t="s">
        <v>406</v>
      </c>
      <c r="L146" s="81"/>
      <c r="M146" s="33" t="s">
        <v>407</v>
      </c>
      <c r="N146" s="81"/>
      <c r="O146" s="33" t="s">
        <v>408</v>
      </c>
      <c r="P146" s="80"/>
      <c r="Q146" s="5"/>
    </row>
    <row r="147" spans="1:18" ht="12" thickBot="1">
      <c r="A147" s="355"/>
      <c r="B147" s="172"/>
      <c r="C147" s="172"/>
      <c r="D147" s="172"/>
      <c r="E147" s="172"/>
      <c r="F147" s="172"/>
      <c r="G147" s="172"/>
      <c r="H147" s="52"/>
      <c r="I147" s="356"/>
      <c r="J147" s="357"/>
      <c r="K147" s="357"/>
      <c r="L147" s="357"/>
      <c r="M147" s="357"/>
      <c r="N147" s="357"/>
      <c r="O147" s="357"/>
      <c r="P147" s="357"/>
      <c r="Q147" s="358"/>
    </row>
    <row r="148" spans="1:18" ht="6.75" customHeight="1" thickBot="1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</row>
    <row r="149" spans="1:18" ht="15" customHeight="1">
      <c r="A149" s="303" t="s">
        <v>409</v>
      </c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5"/>
    </row>
    <row r="150" spans="1:18" ht="11.25" customHeight="1">
      <c r="A150" s="295" t="s">
        <v>410</v>
      </c>
      <c r="B150" s="296"/>
      <c r="C150" s="291"/>
      <c r="D150" s="343" t="s">
        <v>411</v>
      </c>
      <c r="E150" s="290" t="s">
        <v>412</v>
      </c>
      <c r="F150" s="291"/>
      <c r="G150" s="290" t="s">
        <v>413</v>
      </c>
      <c r="H150" s="291"/>
      <c r="I150" s="345" t="s">
        <v>414</v>
      </c>
      <c r="J150" s="346"/>
      <c r="K150" s="346"/>
      <c r="L150" s="346"/>
      <c r="M150" s="347"/>
      <c r="N150" s="290" t="s">
        <v>415</v>
      </c>
      <c r="O150" s="291"/>
      <c r="P150" s="290" t="s">
        <v>416</v>
      </c>
      <c r="Q150" s="359"/>
    </row>
    <row r="151" spans="1:18" ht="20.25" customHeight="1">
      <c r="A151" s="297"/>
      <c r="B151" s="298"/>
      <c r="C151" s="293"/>
      <c r="D151" s="344"/>
      <c r="E151" s="292"/>
      <c r="F151" s="293"/>
      <c r="G151" s="292"/>
      <c r="H151" s="293"/>
      <c r="I151" s="348" t="s">
        <v>417</v>
      </c>
      <c r="J151" s="349"/>
      <c r="K151" s="348" t="s">
        <v>418</v>
      </c>
      <c r="L151" s="349"/>
      <c r="M151" s="98" t="s">
        <v>419</v>
      </c>
      <c r="N151" s="292"/>
      <c r="O151" s="293"/>
      <c r="P151" s="292"/>
      <c r="Q151" s="360"/>
    </row>
    <row r="152" spans="1:18" s="67" customFormat="1" ht="19.5" customHeight="1">
      <c r="A152" s="301"/>
      <c r="B152" s="302"/>
      <c r="C152" s="302"/>
      <c r="D152" s="88"/>
      <c r="E152" s="302"/>
      <c r="F152" s="302"/>
      <c r="G152" s="311"/>
      <c r="H152" s="312"/>
      <c r="I152" s="302"/>
      <c r="J152" s="302"/>
      <c r="K152" s="302"/>
      <c r="L152" s="302"/>
      <c r="M152" s="88"/>
      <c r="N152" s="285"/>
      <c r="O152" s="286"/>
      <c r="P152" s="311"/>
      <c r="Q152" s="313"/>
    </row>
    <row r="153" spans="1:18" s="82" customFormat="1" ht="19.5" customHeight="1">
      <c r="A153" s="301"/>
      <c r="B153" s="302"/>
      <c r="C153" s="302"/>
      <c r="D153" s="88"/>
      <c r="E153" s="302"/>
      <c r="F153" s="302"/>
      <c r="G153" s="311"/>
      <c r="H153" s="312"/>
      <c r="I153" s="302"/>
      <c r="J153" s="302"/>
      <c r="K153" s="302"/>
      <c r="L153" s="302"/>
      <c r="M153" s="88"/>
      <c r="N153" s="285"/>
      <c r="O153" s="286"/>
      <c r="P153" s="311"/>
      <c r="Q153" s="313"/>
    </row>
    <row r="154" spans="1:18" s="82" customFormat="1" ht="19.5" customHeight="1" thickBot="1">
      <c r="A154" s="306"/>
      <c r="B154" s="307"/>
      <c r="C154" s="307"/>
      <c r="D154" s="89"/>
      <c r="E154" s="307"/>
      <c r="F154" s="307"/>
      <c r="G154" s="308"/>
      <c r="H154" s="309"/>
      <c r="I154" s="307"/>
      <c r="J154" s="307"/>
      <c r="K154" s="307"/>
      <c r="L154" s="307"/>
      <c r="M154" s="89"/>
      <c r="N154" s="287"/>
      <c r="O154" s="288"/>
      <c r="P154" s="308"/>
      <c r="Q154" s="310"/>
    </row>
    <row r="155" spans="1:18" s="40" customFormat="1" ht="7.5" customHeight="1" thickBot="1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</row>
    <row r="156" spans="1:18" s="40" customFormat="1" ht="11.25" customHeight="1" thickBot="1">
      <c r="A156" s="222" t="s">
        <v>420</v>
      </c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4"/>
    </row>
    <row r="157" spans="1:18" s="40" customFormat="1" ht="39.75" customHeight="1">
      <c r="A157" s="232" t="str">
        <f>CONCATENATE("Yo, ",$H$15,$A$12,$M$15,$A$12,$A$15,$A$12,$D$15,", declaro que los datos por mi suministrados en el presente formulario, son verídicos y correctos, por tanto, autorizo a la Universidad para que, cuando lo estime oportuno pueda realizar cualquier investigación que permita su verificación.")</f>
        <v>Yo,    , declaro que los datos por mi suministrados en el presente formulario, son verídicos y correctos, por tanto, autorizo a la Universidad para que, cuando lo estime oportuno pueda realizar cualquier investigación que permita su verificación.</v>
      </c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4"/>
      <c r="R157" s="69"/>
    </row>
    <row r="158" spans="1:18" s="40" customFormat="1" ht="34.5" customHeight="1">
      <c r="A158" s="149"/>
      <c r="B158" s="150"/>
      <c r="C158" s="150"/>
      <c r="D158" s="150"/>
      <c r="E158" s="150"/>
      <c r="F158" s="150" t="s">
        <v>104</v>
      </c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1"/>
    </row>
    <row r="159" spans="1:18" s="41" customFormat="1" ht="12.75">
      <c r="A159" s="299" t="s">
        <v>421</v>
      </c>
      <c r="B159" s="300"/>
      <c r="C159" s="289" t="s">
        <v>422</v>
      </c>
      <c r="D159" s="289"/>
      <c r="E159" s="289"/>
      <c r="F159" s="289"/>
      <c r="G159" s="289"/>
      <c r="H159" s="289"/>
      <c r="I159" s="294" t="str">
        <f>CONCATENATE($H$15,$A$12,$M$15,$A$12,$A$15,$A$12,$D$15)</f>
        <v xml:space="preserve">   </v>
      </c>
      <c r="J159" s="294"/>
      <c r="K159" s="294"/>
      <c r="L159" s="294"/>
      <c r="M159" s="294"/>
      <c r="N159" s="294"/>
      <c r="O159" s="294"/>
      <c r="P159" s="294"/>
      <c r="Q159" s="60"/>
    </row>
    <row r="160" spans="1:18" ht="12.75" customHeight="1">
      <c r="A160" s="61"/>
      <c r="B160" s="40"/>
      <c r="C160" s="40"/>
      <c r="D160" s="40"/>
      <c r="E160" s="40"/>
      <c r="F160" s="40"/>
      <c r="G160" s="40"/>
      <c r="H160" s="40"/>
      <c r="I160" s="284">
        <f>$C$20</f>
        <v>0</v>
      </c>
      <c r="J160" s="284"/>
      <c r="K160" s="284"/>
      <c r="L160" s="284"/>
      <c r="M160" s="284"/>
      <c r="N160" s="284"/>
      <c r="O160" s="284"/>
      <c r="P160" s="284"/>
      <c r="Q160" s="62"/>
    </row>
    <row r="161" spans="1:17" ht="13.5" thickBot="1">
      <c r="A161" s="63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5"/>
    </row>
    <row r="162" spans="1:17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</row>
  </sheetData>
  <sheetProtection algorithmName="SHA-512" hashValue="QmF/zDWuKFRU+JmSfYRs590GZCor5R5fwuAX9X/tPRBqKecO1nqOl0kM7CssN1y4xA3V52thYWjW+LIyBkCKIw==" saltValue="4tOPHcn+8uCompN8HYxq8A==" spinCount="100000" sheet="1" formatRows="0" insertRows="0" deleteRows="0" selectLockedCells="1"/>
  <dataConsolidate/>
  <mergeCells count="477">
    <mergeCell ref="I154:J154"/>
    <mergeCell ref="K154:L154"/>
    <mergeCell ref="A24:C24"/>
    <mergeCell ref="C40:F40"/>
    <mergeCell ref="J40:N40"/>
    <mergeCell ref="G40:I40"/>
    <mergeCell ref="C41:F41"/>
    <mergeCell ref="G41:I41"/>
    <mergeCell ref="J41:N41"/>
    <mergeCell ref="I152:J152"/>
    <mergeCell ref="K152:L152"/>
    <mergeCell ref="I153:J153"/>
    <mergeCell ref="K153:L153"/>
    <mergeCell ref="B115:D115"/>
    <mergeCell ref="E115:H115"/>
    <mergeCell ref="I115:L115"/>
    <mergeCell ref="N115:O115"/>
    <mergeCell ref="A65:C65"/>
    <mergeCell ref="D65:G65"/>
    <mergeCell ref="H65:K65"/>
    <mergeCell ref="O54:Q54"/>
    <mergeCell ref="L62:M62"/>
    <mergeCell ref="D63:G63"/>
    <mergeCell ref="O52:Q52"/>
    <mergeCell ref="A53:E53"/>
    <mergeCell ref="F53:H53"/>
    <mergeCell ref="O53:Q53"/>
    <mergeCell ref="A64:C64"/>
    <mergeCell ref="D64:G64"/>
    <mergeCell ref="H64:K64"/>
    <mergeCell ref="L64:M64"/>
    <mergeCell ref="N64:Q64"/>
    <mergeCell ref="A57:Q57"/>
    <mergeCell ref="I59:N59"/>
    <mergeCell ref="O59:Q59"/>
    <mergeCell ref="I60:N60"/>
    <mergeCell ref="O60:Q60"/>
    <mergeCell ref="H63:K63"/>
    <mergeCell ref="L63:M63"/>
    <mergeCell ref="A61:Q61"/>
    <mergeCell ref="I52:N52"/>
    <mergeCell ref="I53:N53"/>
    <mergeCell ref="I54:N54"/>
    <mergeCell ref="O39:Q39"/>
    <mergeCell ref="N19:Q19"/>
    <mergeCell ref="N20:Q20"/>
    <mergeCell ref="G21:H21"/>
    <mergeCell ref="L21:M21"/>
    <mergeCell ref="N21:O21"/>
    <mergeCell ref="P21:Q21"/>
    <mergeCell ref="N32:Q32"/>
    <mergeCell ref="O47:Q47"/>
    <mergeCell ref="O46:Q46"/>
    <mergeCell ref="L44:N44"/>
    <mergeCell ref="A51:Q51"/>
    <mergeCell ref="H39:K39"/>
    <mergeCell ref="A40:B40"/>
    <mergeCell ref="L38:N38"/>
    <mergeCell ref="A49:B49"/>
    <mergeCell ref="C49:E49"/>
    <mergeCell ref="F49:H49"/>
    <mergeCell ref="I49:K49"/>
    <mergeCell ref="L49:N49"/>
    <mergeCell ref="A48:B48"/>
    <mergeCell ref="N33:Q33"/>
    <mergeCell ref="A19:B19"/>
    <mergeCell ref="K24:M24"/>
    <mergeCell ref="A14:C14"/>
    <mergeCell ref="D14:G14"/>
    <mergeCell ref="H14:L14"/>
    <mergeCell ref="M14:Q14"/>
    <mergeCell ref="A15:C15"/>
    <mergeCell ref="D15:G15"/>
    <mergeCell ref="H15:L15"/>
    <mergeCell ref="P18:Q18"/>
    <mergeCell ref="A22:B22"/>
    <mergeCell ref="N17:O17"/>
    <mergeCell ref="P17:Q17"/>
    <mergeCell ref="N18:O18"/>
    <mergeCell ref="A27:Q27"/>
    <mergeCell ref="P152:Q152"/>
    <mergeCell ref="A152:C152"/>
    <mergeCell ref="C3:L3"/>
    <mergeCell ref="C2:L2"/>
    <mergeCell ref="A7:Q7"/>
    <mergeCell ref="A8:Q8"/>
    <mergeCell ref="A9:Q9"/>
    <mergeCell ref="A10:Q10"/>
    <mergeCell ref="A11:Q11"/>
    <mergeCell ref="N31:Q31"/>
    <mergeCell ref="A28:C28"/>
    <mergeCell ref="D28:G28"/>
    <mergeCell ref="H28:L28"/>
    <mergeCell ref="M28:Q28"/>
    <mergeCell ref="A29:C29"/>
    <mergeCell ref="D29:G29"/>
    <mergeCell ref="H29:L29"/>
    <mergeCell ref="M29:Q29"/>
    <mergeCell ref="A18:C18"/>
    <mergeCell ref="D18:H18"/>
    <mergeCell ref="I18:L18"/>
    <mergeCell ref="M15:Q15"/>
    <mergeCell ref="H30:I30"/>
    <mergeCell ref="A13:Q13"/>
    <mergeCell ref="B142:G142"/>
    <mergeCell ref="B145:G145"/>
    <mergeCell ref="I141:Q141"/>
    <mergeCell ref="A135:Q135"/>
    <mergeCell ref="K142:P142"/>
    <mergeCell ref="I144:Q144"/>
    <mergeCell ref="K145:P145"/>
    <mergeCell ref="B126:G126"/>
    <mergeCell ref="A127:G127"/>
    <mergeCell ref="I127:Q127"/>
    <mergeCell ref="K126:P126"/>
    <mergeCell ref="B136:G136"/>
    <mergeCell ref="B139:G139"/>
    <mergeCell ref="K136:P136"/>
    <mergeCell ref="I138:Q138"/>
    <mergeCell ref="A131:E131"/>
    <mergeCell ref="A96:C96"/>
    <mergeCell ref="A97:C97"/>
    <mergeCell ref="K105:Q105"/>
    <mergeCell ref="A98:Q98"/>
    <mergeCell ref="B100:E100"/>
    <mergeCell ref="G108:J108"/>
    <mergeCell ref="A120:F120"/>
    <mergeCell ref="A108:F108"/>
    <mergeCell ref="A118:F118"/>
    <mergeCell ref="A117:Q117"/>
    <mergeCell ref="A109:Q109"/>
    <mergeCell ref="B112:D112"/>
    <mergeCell ref="E113:H113"/>
    <mergeCell ref="I113:L113"/>
    <mergeCell ref="L97:M97"/>
    <mergeCell ref="D95:E95"/>
    <mergeCell ref="F95:H95"/>
    <mergeCell ref="N95:O95"/>
    <mergeCell ref="P95:Q95"/>
    <mergeCell ref="D96:E96"/>
    <mergeCell ref="F96:H96"/>
    <mergeCell ref="N96:O96"/>
    <mergeCell ref="P96:Q96"/>
    <mergeCell ref="S19:T19"/>
    <mergeCell ref="N24:Q24"/>
    <mergeCell ref="A54:E54"/>
    <mergeCell ref="A77:G77"/>
    <mergeCell ref="A72:G72"/>
    <mergeCell ref="A74:G74"/>
    <mergeCell ref="A76:G76"/>
    <mergeCell ref="A55:E55"/>
    <mergeCell ref="F55:H55"/>
    <mergeCell ref="O55:Q55"/>
    <mergeCell ref="A71:G71"/>
    <mergeCell ref="A73:G73"/>
    <mergeCell ref="A75:G75"/>
    <mergeCell ref="A70:Q70"/>
    <mergeCell ref="I71:Q71"/>
    <mergeCell ref="I72:Q72"/>
    <mergeCell ref="I73:Q73"/>
    <mergeCell ref="I74:Q74"/>
    <mergeCell ref="I75:Q75"/>
    <mergeCell ref="I76:Q76"/>
    <mergeCell ref="A50:Q50"/>
    <mergeCell ref="A42:Q42"/>
    <mergeCell ref="A43:Q43"/>
    <mergeCell ref="F44:H44"/>
    <mergeCell ref="C85:H85"/>
    <mergeCell ref="O85:Q85"/>
    <mergeCell ref="M83:N83"/>
    <mergeCell ref="C83:H83"/>
    <mergeCell ref="O83:Q83"/>
    <mergeCell ref="A84:B84"/>
    <mergeCell ref="O84:Q84"/>
    <mergeCell ref="O82:Q82"/>
    <mergeCell ref="A85:B85"/>
    <mergeCell ref="A83:B83"/>
    <mergeCell ref="A20:B20"/>
    <mergeCell ref="A31:G31"/>
    <mergeCell ref="H31:I31"/>
    <mergeCell ref="N23:Q23"/>
    <mergeCell ref="O81:Q81"/>
    <mergeCell ref="M81:N81"/>
    <mergeCell ref="I81:L81"/>
    <mergeCell ref="C81:H81"/>
    <mergeCell ref="A81:B81"/>
    <mergeCell ref="A80:Q80"/>
    <mergeCell ref="C48:E48"/>
    <mergeCell ref="F48:H48"/>
    <mergeCell ref="I48:K48"/>
    <mergeCell ref="L48:N48"/>
    <mergeCell ref="A46:B46"/>
    <mergeCell ref="C46:E46"/>
    <mergeCell ref="C38:G38"/>
    <mergeCell ref="I47:K47"/>
    <mergeCell ref="L47:N47"/>
    <mergeCell ref="I44:K44"/>
    <mergeCell ref="C39:G39"/>
    <mergeCell ref="A33:D33"/>
    <mergeCell ref="E33:F33"/>
    <mergeCell ref="G33:M33"/>
    <mergeCell ref="D91:E91"/>
    <mergeCell ref="F91:H91"/>
    <mergeCell ref="I91:J91"/>
    <mergeCell ref="L91:M91"/>
    <mergeCell ref="N2:P5"/>
    <mergeCell ref="A26:Q26"/>
    <mergeCell ref="D21:F21"/>
    <mergeCell ref="N25:Q25"/>
    <mergeCell ref="A25:C25"/>
    <mergeCell ref="A39:B39"/>
    <mergeCell ref="G22:L22"/>
    <mergeCell ref="N22:Q22"/>
    <mergeCell ref="H23:J23"/>
    <mergeCell ref="J30:M30"/>
    <mergeCell ref="J31:M31"/>
    <mergeCell ref="A38:B38"/>
    <mergeCell ref="A37:Q37"/>
    <mergeCell ref="A36:Q36"/>
    <mergeCell ref="C35:E35"/>
    <mergeCell ref="A21:B21"/>
    <mergeCell ref="I21:K21"/>
    <mergeCell ref="D22:F22"/>
    <mergeCell ref="C19:H19"/>
    <mergeCell ref="I19:M19"/>
    <mergeCell ref="G122:M122"/>
    <mergeCell ref="N122:Q122"/>
    <mergeCell ref="C20:H20"/>
    <mergeCell ref="I20:M20"/>
    <mergeCell ref="N30:Q30"/>
    <mergeCell ref="P94:Q94"/>
    <mergeCell ref="N91:O91"/>
    <mergeCell ref="P91:Q91"/>
    <mergeCell ref="A92:C92"/>
    <mergeCell ref="D92:E92"/>
    <mergeCell ref="F92:H92"/>
    <mergeCell ref="I92:J92"/>
    <mergeCell ref="L92:M92"/>
    <mergeCell ref="E32:F32"/>
    <mergeCell ref="L39:N39"/>
    <mergeCell ref="G32:M32"/>
    <mergeCell ref="O44:Q44"/>
    <mergeCell ref="F46:H46"/>
    <mergeCell ref="I46:K46"/>
    <mergeCell ref="L46:N46"/>
    <mergeCell ref="O40:Q40"/>
    <mergeCell ref="O49:Q49"/>
    <mergeCell ref="A89:Q89"/>
    <mergeCell ref="A87:B87"/>
    <mergeCell ref="G119:M119"/>
    <mergeCell ref="N119:Q119"/>
    <mergeCell ref="I95:J95"/>
    <mergeCell ref="A95:C95"/>
    <mergeCell ref="A99:I99"/>
    <mergeCell ref="A94:C94"/>
    <mergeCell ref="A119:F119"/>
    <mergeCell ref="N113:O113"/>
    <mergeCell ref="P113:Q113"/>
    <mergeCell ref="B114:D114"/>
    <mergeCell ref="E114:H114"/>
    <mergeCell ref="I114:L114"/>
    <mergeCell ref="N114:O114"/>
    <mergeCell ref="P114:Q114"/>
    <mergeCell ref="N111:O111"/>
    <mergeCell ref="P111:Q111"/>
    <mergeCell ref="E111:H111"/>
    <mergeCell ref="B111:D111"/>
    <mergeCell ref="I111:L111"/>
    <mergeCell ref="F101:J101"/>
    <mergeCell ref="F102:J102"/>
    <mergeCell ref="G105:J105"/>
    <mergeCell ref="G106:J106"/>
    <mergeCell ref="G107:J107"/>
    <mergeCell ref="A138:G138"/>
    <mergeCell ref="D150:D151"/>
    <mergeCell ref="I150:M150"/>
    <mergeCell ref="I151:J151"/>
    <mergeCell ref="K151:L151"/>
    <mergeCell ref="A144:G144"/>
    <mergeCell ref="A141:G141"/>
    <mergeCell ref="A124:Q124"/>
    <mergeCell ref="A123:F123"/>
    <mergeCell ref="A125:Q125"/>
    <mergeCell ref="I131:N131"/>
    <mergeCell ref="G123:M123"/>
    <mergeCell ref="N123:Q123"/>
    <mergeCell ref="I142:J142"/>
    <mergeCell ref="I143:J143"/>
    <mergeCell ref="K139:P139"/>
    <mergeCell ref="A147:G147"/>
    <mergeCell ref="I147:Q147"/>
    <mergeCell ref="A148:Q148"/>
    <mergeCell ref="G150:H151"/>
    <mergeCell ref="P150:Q151"/>
    <mergeCell ref="I136:J136"/>
    <mergeCell ref="I137:J137"/>
    <mergeCell ref="I139:J139"/>
    <mergeCell ref="A35:B35"/>
    <mergeCell ref="K23:M23"/>
    <mergeCell ref="D24:J24"/>
    <mergeCell ref="D25:J25"/>
    <mergeCell ref="K25:M25"/>
    <mergeCell ref="O48:Q48"/>
    <mergeCell ref="C44:E44"/>
    <mergeCell ref="A44:B44"/>
    <mergeCell ref="F45:H45"/>
    <mergeCell ref="I45:K45"/>
    <mergeCell ref="L45:N45"/>
    <mergeCell ref="O45:Q45"/>
    <mergeCell ref="A45:B45"/>
    <mergeCell ref="C45:E45"/>
    <mergeCell ref="A34:Q34"/>
    <mergeCell ref="A23:B23"/>
    <mergeCell ref="C23:D23"/>
    <mergeCell ref="E23:G23"/>
    <mergeCell ref="A30:G30"/>
    <mergeCell ref="A32:D32"/>
    <mergeCell ref="O38:Q38"/>
    <mergeCell ref="A41:B41"/>
    <mergeCell ref="O41:Q41"/>
    <mergeCell ref="H38:K38"/>
    <mergeCell ref="I160:P160"/>
    <mergeCell ref="N153:O153"/>
    <mergeCell ref="N154:O154"/>
    <mergeCell ref="C159:H159"/>
    <mergeCell ref="N150:O151"/>
    <mergeCell ref="N152:O152"/>
    <mergeCell ref="I145:J145"/>
    <mergeCell ref="I146:J146"/>
    <mergeCell ref="I159:P159"/>
    <mergeCell ref="E150:F151"/>
    <mergeCell ref="A150:C151"/>
    <mergeCell ref="A159:B159"/>
    <mergeCell ref="A155:Q155"/>
    <mergeCell ref="A153:C153"/>
    <mergeCell ref="E153:F153"/>
    <mergeCell ref="A149:Q149"/>
    <mergeCell ref="A154:C154"/>
    <mergeCell ref="E154:F154"/>
    <mergeCell ref="G154:H154"/>
    <mergeCell ref="P154:Q154"/>
    <mergeCell ref="G153:H153"/>
    <mergeCell ref="P153:Q153"/>
    <mergeCell ref="E152:F152"/>
    <mergeCell ref="G152:H152"/>
    <mergeCell ref="A86:B86"/>
    <mergeCell ref="I86:L86"/>
    <mergeCell ref="M86:N86"/>
    <mergeCell ref="C86:H86"/>
    <mergeCell ref="O86:Q86"/>
    <mergeCell ref="P90:Q90"/>
    <mergeCell ref="D94:E94"/>
    <mergeCell ref="F93:H93"/>
    <mergeCell ref="I93:J93"/>
    <mergeCell ref="I87:L87"/>
    <mergeCell ref="A93:C93"/>
    <mergeCell ref="D93:E93"/>
    <mergeCell ref="L93:M93"/>
    <mergeCell ref="N93:O93"/>
    <mergeCell ref="P93:Q93"/>
    <mergeCell ref="M87:N87"/>
    <mergeCell ref="C87:H87"/>
    <mergeCell ref="N90:O90"/>
    <mergeCell ref="A90:C90"/>
    <mergeCell ref="A88:Q88"/>
    <mergeCell ref="O87:Q87"/>
    <mergeCell ref="N92:O92"/>
    <mergeCell ref="P92:Q92"/>
    <mergeCell ref="A91:C91"/>
    <mergeCell ref="D66:G66"/>
    <mergeCell ref="H66:K66"/>
    <mergeCell ref="L66:M66"/>
    <mergeCell ref="D67:G67"/>
    <mergeCell ref="H67:K67"/>
    <mergeCell ref="L67:M67"/>
    <mergeCell ref="A82:B82"/>
    <mergeCell ref="I82:L82"/>
    <mergeCell ref="M82:N82"/>
    <mergeCell ref="C82:H82"/>
    <mergeCell ref="A78:G78"/>
    <mergeCell ref="L65:M65"/>
    <mergeCell ref="N65:Q65"/>
    <mergeCell ref="I78:Q78"/>
    <mergeCell ref="I77:Q77"/>
    <mergeCell ref="L90:M90"/>
    <mergeCell ref="I90:J90"/>
    <mergeCell ref="I94:J94"/>
    <mergeCell ref="L94:M94"/>
    <mergeCell ref="L95:M95"/>
    <mergeCell ref="M85:N85"/>
    <mergeCell ref="A157:Q157"/>
    <mergeCell ref="A156:Q156"/>
    <mergeCell ref="D97:E97"/>
    <mergeCell ref="F97:H97"/>
    <mergeCell ref="N97:O97"/>
    <mergeCell ref="P97:Q97"/>
    <mergeCell ref="B113:D113"/>
    <mergeCell ref="A121:F121"/>
    <mergeCell ref="A122:F122"/>
    <mergeCell ref="A134:Q134"/>
    <mergeCell ref="B101:E101"/>
    <mergeCell ref="K100:M100"/>
    <mergeCell ref="N100:Q100"/>
    <mergeCell ref="K101:M101"/>
    <mergeCell ref="N101:Q101"/>
    <mergeCell ref="K102:M102"/>
    <mergeCell ref="N102:Q102"/>
    <mergeCell ref="G118:M118"/>
    <mergeCell ref="N118:Q118"/>
    <mergeCell ref="I126:J126"/>
    <mergeCell ref="I128:J128"/>
    <mergeCell ref="I129:J129"/>
    <mergeCell ref="I130:J130"/>
    <mergeCell ref="F100:J100"/>
    <mergeCell ref="A116:Q116"/>
    <mergeCell ref="A110:Q110"/>
    <mergeCell ref="A103:Q103"/>
    <mergeCell ref="B102:E102"/>
    <mergeCell ref="E112:H112"/>
    <mergeCell ref="I112:L112"/>
    <mergeCell ref="P115:Q115"/>
    <mergeCell ref="N112:O112"/>
    <mergeCell ref="P112:Q112"/>
    <mergeCell ref="A107:F107"/>
    <mergeCell ref="A106:F106"/>
    <mergeCell ref="K107:Q107"/>
    <mergeCell ref="K108:Q108"/>
    <mergeCell ref="K106:Q106"/>
    <mergeCell ref="A105:F105"/>
    <mergeCell ref="G120:M120"/>
    <mergeCell ref="N120:Q120"/>
    <mergeCell ref="G121:M121"/>
    <mergeCell ref="N121:Q121"/>
    <mergeCell ref="I96:J96"/>
    <mergeCell ref="L96:M96"/>
    <mergeCell ref="A16:C17"/>
    <mergeCell ref="D16:H17"/>
    <mergeCell ref="I16:L17"/>
    <mergeCell ref="A58:Q58"/>
    <mergeCell ref="A47:B47"/>
    <mergeCell ref="C47:E47"/>
    <mergeCell ref="F47:H47"/>
    <mergeCell ref="N94:O94"/>
    <mergeCell ref="M16:Q16"/>
    <mergeCell ref="F54:H54"/>
    <mergeCell ref="A52:E52"/>
    <mergeCell ref="F52:H52"/>
    <mergeCell ref="I55:N55"/>
    <mergeCell ref="M84:N84"/>
    <mergeCell ref="A56:Q56"/>
    <mergeCell ref="A69:Q69"/>
    <mergeCell ref="E59:H59"/>
    <mergeCell ref="E60:H60"/>
    <mergeCell ref="I140:J140"/>
    <mergeCell ref="A62:C62"/>
    <mergeCell ref="A67:C67"/>
    <mergeCell ref="A63:C63"/>
    <mergeCell ref="A66:C66"/>
    <mergeCell ref="A59:D59"/>
    <mergeCell ref="A60:D60"/>
    <mergeCell ref="I97:J97"/>
    <mergeCell ref="A104:J104"/>
    <mergeCell ref="F94:H94"/>
    <mergeCell ref="F90:H90"/>
    <mergeCell ref="D90:E90"/>
    <mergeCell ref="I84:L84"/>
    <mergeCell ref="C84:H84"/>
    <mergeCell ref="I85:L85"/>
    <mergeCell ref="I83:L83"/>
    <mergeCell ref="A79:Q79"/>
    <mergeCell ref="N62:Q62"/>
    <mergeCell ref="N67:Q67"/>
    <mergeCell ref="N63:Q63"/>
    <mergeCell ref="N66:Q66"/>
    <mergeCell ref="D62:G62"/>
    <mergeCell ref="A68:Q68"/>
    <mergeCell ref="H62:K62"/>
  </mergeCells>
  <dataValidations count="3">
    <dataValidation type="textLength" operator="equal" allowBlank="1" showInputMessage="1" showErrorMessage="1" sqref="A39:B39 C20:H20 F53:H55 F45:H49" xr:uid="{00000000-0002-0000-0100-000000000000}">
      <formula1>10</formula1>
    </dataValidation>
    <dataValidation type="textLength" operator="equal" allowBlank="1" showInputMessage="1" showErrorMessage="1" sqref="P18:Q18" xr:uid="{00000000-0002-0000-0100-000001000000}">
      <formula1>4</formula1>
    </dataValidation>
    <dataValidation type="textLength" operator="lessThan" allowBlank="1" showInputMessage="1" showErrorMessage="1" sqref="K91:K97" xr:uid="{00000000-0002-0000-0100-000002000000}">
      <formula1>4</formula1>
    </dataValidation>
  </dataValidations>
  <hyperlinks>
    <hyperlink ref="S58" r:id="rId1" xr:uid="{00000000-0004-0000-0100-000000000000}"/>
  </hyperlinks>
  <pageMargins left="0.56000000000000005" right="0.25" top="0.62" bottom="0.62" header="0.3" footer="0.3"/>
  <pageSetup paperSize="9" scale="99" orientation="portrait" r:id="rId2"/>
  <headerFooter>
    <oddFooter>&amp;C&amp;P&amp;R&amp;8Hoja de Vida UPEC2019-V02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00000000-0002-0000-0100-000003000000}">
          <x14:formula1>
            <xm:f>DTS!$A$2:$A$4</xm:f>
          </x14:formula1>
          <xm:sqref>C128:C130 N132 L132 P128:P130 N128:N130 L128:L130 E132 C132 G128:G130 C146 L99 N99 L104 N104 C137 E137 G137 C140 E140 G140 C143 E143 G143 L137 N137 P137 P143 L140 N140 P140 L143 N143 P146 N146 L146 G146 E146 E128:E130</xm:sqref>
        </x14:dataValidation>
        <x14:dataValidation type="list" allowBlank="1" showInputMessage="1" showErrorMessage="1" xr:uid="{00000000-0002-0000-0100-000004000000}">
          <x14:formula1>
            <xm:f>DTS!$B$3:$B$6</xm:f>
          </x14:formula1>
          <xm:sqref>A20:B20</xm:sqref>
        </x14:dataValidation>
        <x14:dataValidation type="list" allowBlank="1" showInputMessage="1" showErrorMessage="1" xr:uid="{00000000-0002-0000-0100-000005000000}">
          <x14:formula1>
            <xm:f>DTS!$E$3:$E$34</xm:f>
          </x14:formula1>
          <xm:sqref>M18</xm:sqref>
        </x14:dataValidation>
        <x14:dataValidation type="list" allowBlank="1" showInputMessage="1" showErrorMessage="1" xr:uid="{00000000-0002-0000-0100-000006000000}">
          <x14:formula1>
            <xm:f>DTS!$F$3:$F$15</xm:f>
          </x14:formula1>
          <xm:sqref>N18:O18</xm:sqref>
        </x14:dataValidation>
        <x14:dataValidation type="list" allowBlank="1" showInputMessage="1" showErrorMessage="1" xr:uid="{00000000-0002-0000-0100-000007000000}">
          <x14:formula1>
            <xm:f>DTS!$R$3:$R$10</xm:f>
          </x14:formula1>
          <xm:sqref>N23:Q23</xm:sqref>
        </x14:dataValidation>
        <x14:dataValidation type="list" allowBlank="1" showInputMessage="1" showErrorMessage="1" xr:uid="{00000000-0002-0000-0100-000008000000}">
          <x14:formula1>
            <xm:f>DTS!$D$3:$D$11</xm:f>
          </x14:formula1>
          <xm:sqref>C23:D23</xm:sqref>
        </x14:dataValidation>
        <x14:dataValidation type="list" allowBlank="1" showInputMessage="1" showErrorMessage="1" xr:uid="{00000000-0002-0000-0100-000009000000}">
          <x14:formula1>
            <xm:f>DTS!$C$3:$C$10</xm:f>
          </x14:formula1>
          <xm:sqref>C35</xm:sqref>
        </x14:dataValidation>
        <x14:dataValidation type="list" allowBlank="1" showInputMessage="1" showErrorMessage="1" xr:uid="{00000000-0002-0000-0100-00000A000000}">
          <x14:formula1>
            <xm:f>DTS!$S$3:$S$5</xm:f>
          </x14:formula1>
          <xm:sqref>C21:C22</xm:sqref>
        </x14:dataValidation>
        <x14:dataValidation type="list" allowBlank="1" showInputMessage="1" showErrorMessage="1" xr:uid="{00000000-0002-0000-0100-00000B000000}">
          <x14:formula1>
            <xm:f>DTS!$I$3:$I$10</xm:f>
          </x14:formula1>
          <xm:sqref>L21</xm:sqref>
        </x14:dataValidation>
        <x14:dataValidation type="list" allowBlank="1" showInputMessage="1" showErrorMessage="1" xr:uid="{00000000-0002-0000-0100-00000C000000}">
          <x14:formula1>
            <xm:f>DTS!$J$3:$J$18</xm:f>
          </x14:formula1>
          <xm:sqref>G22</xm:sqref>
        </x14:dataValidation>
        <x14:dataValidation type="list" allowBlank="1" showInputMessage="1" showErrorMessage="1" xr:uid="{00000000-0002-0000-0100-00000D000000}">
          <x14:formula1>
            <xm:f>DTS!$K$3:$K$7</xm:f>
          </x14:formula1>
          <xm:sqref>L45:N49</xm:sqref>
        </x14:dataValidation>
        <x14:dataValidation type="list" allowBlank="1" showInputMessage="1" showErrorMessage="1" xr:uid="{00000000-0002-0000-0100-00000E000000}">
          <x14:formula1>
            <xm:f>DTS!$T$3:$T$10</xm:f>
          </x14:formula1>
          <xm:sqref>A53:E55</xm:sqref>
        </x14:dataValidation>
        <x14:dataValidation type="list" allowBlank="1" showInputMessage="1" showErrorMessage="1" xr:uid="{00000000-0002-0000-0100-00000F000000}">
          <x14:formula1>
            <xm:f>DTS!$Z$3:$Z$6</xm:f>
          </x14:formula1>
          <xm:sqref>N20:Q20</xm:sqref>
        </x14:dataValidation>
        <x14:dataValidation type="list" allowBlank="1" showInputMessage="1" showErrorMessage="1" xr:uid="{00000000-0002-0000-0100-000010000000}">
          <x14:formula1>
            <xm:f>DTS!$H$3:$H$12</xm:f>
          </x14:formula1>
          <xm:sqref>N24:Q24</xm:sqref>
        </x14:dataValidation>
        <x14:dataValidation type="list" allowBlank="1" showInputMessage="1" showErrorMessage="1" xr:uid="{00000000-0002-0000-0100-000011000000}">
          <x14:formula1>
            <xm:f>DTS!$AA$4:$AA$5</xm:f>
          </x14:formula1>
          <xm:sqref>A38:B38</xm:sqref>
        </x14:dataValidation>
        <x14:dataValidation type="list" operator="equal" allowBlank="1" showInputMessage="1" showErrorMessage="1" xr:uid="{00000000-0002-0000-0100-000012000000}">
          <x14:formula1>
            <xm:f>DTS!$K$3:$K$7</xm:f>
          </x14:formula1>
          <xm:sqref>A41:B41 A82:B87</xm:sqref>
        </x14:dataValidation>
        <x14:dataValidation type="list" allowBlank="1" showInputMessage="1" showErrorMessage="1" xr:uid="{00000000-0002-0000-0100-000013000000}">
          <x14:formula1>
            <xm:f>DTS!$AB$3:$AB$9</xm:f>
          </x14:formula1>
          <xm:sqref>P152:Q154</xm:sqref>
        </x14:dataValidation>
        <x14:dataValidation type="list" allowBlank="1" showInputMessage="1" showErrorMessage="1" xr:uid="{00000000-0002-0000-0100-000014000000}">
          <x14:formula1>
            <xm:f>DTS!$W$3:$W$19</xm:f>
          </x14:formula1>
          <xm:sqref>A112:A115</xm:sqref>
        </x14:dataValidation>
        <x14:dataValidation type="list" allowBlank="1" showInputMessage="1" showErrorMessage="1" xr:uid="{00000000-0002-0000-0100-000015000000}">
          <x14:formula1>
            <xm:f>DTS!$X$3:$X$8</xm:f>
          </x14:formula1>
          <xm:sqref>M112:M115</xm:sqref>
        </x14:dataValidation>
        <x14:dataValidation type="list" allowBlank="1" showInputMessage="1" showErrorMessage="1" xr:uid="{00000000-0002-0000-0100-000016000000}">
          <x14:formula1>
            <xm:f>DTS!$Y$3:$Y$5</xm:f>
          </x14:formula1>
          <xm:sqref>N112:O115</xm:sqref>
        </x14:dataValidation>
        <x14:dataValidation type="list" allowBlank="1" showInputMessage="1" showErrorMessage="1" xr:uid="{00000000-0002-0000-0100-000017000000}">
          <x14:formula1>
            <xm:f>DTS!$U$3:$U$20</xm:f>
          </x14:formula1>
          <xm:sqref>D91:E97</xm:sqref>
        </x14:dataValidation>
        <x14:dataValidation type="list" allowBlank="1" showInputMessage="1" showErrorMessage="1" xr:uid="{00000000-0002-0000-0100-000018000000}">
          <x14:formula1>
            <xm:f>DTS!$V$3:$V$6</xm:f>
          </x14:formula1>
          <xm:sqref>L91:M97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B3"/>
  <sheetViews>
    <sheetView zoomScaleNormal="100" zoomScaleSheetLayoutView="115" workbookViewId="0">
      <selection activeCell="A11" sqref="A11"/>
    </sheetView>
  </sheetViews>
  <sheetFormatPr defaultColWidth="11.42578125" defaultRowHeight="15"/>
  <cols>
    <col min="1" max="1" width="2.85546875" style="102" bestFit="1" customWidth="1"/>
    <col min="2" max="7" width="11.42578125" style="102"/>
    <col min="8" max="8" width="13.85546875" style="102" customWidth="1"/>
    <col min="9" max="16384" width="11.42578125" style="102"/>
  </cols>
  <sheetData>
    <row r="1" spans="1:158" s="137" customFormat="1" ht="17.25" customHeight="1">
      <c r="B1" s="137" t="str">
        <f>'HOJA DE VIDA'!A13</f>
        <v>INFORMACIÓN PERSONAL</v>
      </c>
      <c r="AP1" s="133" t="str">
        <f>'HOJA DE VIDA'!A37</f>
        <v>DATOS DEL (LA) CÓNYUGE Y/O COMPAÑERO (A)</v>
      </c>
      <c r="BA1" s="133" t="str">
        <f>'HOJA DE VIDA'!A43</f>
        <v>INFORMACIÓN DE LOS HIJOS</v>
      </c>
      <c r="BS1" s="134" t="str">
        <f>'HOJA DE VIDA'!A51</f>
        <v xml:space="preserve">INFORMACIÓN FAMILIARES EN LA INSTITUCIÓN </v>
      </c>
      <c r="CE1" s="135" t="str">
        <f>'HOJA DE VIDA'!A57</f>
        <v>HISTORIAL DEL TIEMPO DE TRABAJO POR EMPRESA - IESS</v>
      </c>
      <c r="CI1" s="135" t="str">
        <f>'HOJA DE VIDA'!A61</f>
        <v>Evaluación del desempeño (ultimos 5 años)</v>
      </c>
      <c r="CX1" s="133" t="str">
        <f>'HOJA DE VIDA'!A69</f>
        <v>PERSONAS QUE LA UNIVERSIDAD PODRIA CONTACTAR EN CASO DE EMERGENCIA</v>
      </c>
      <c r="DF1" s="133" t="str">
        <f>'HOJA DE VIDA'!A80</f>
        <v>FORMACIÓN ACADÉMICA</v>
      </c>
      <c r="EJ1" s="133" t="str">
        <f>'HOJA DE VIDA'!A99</f>
        <v xml:space="preserve">ESTUDIA ACTUALMENTE         </v>
      </c>
      <c r="EK1" s="138" t="str">
        <f>'HOJA DE VIDA'!K99</f>
        <v xml:space="preserve">SI                 </v>
      </c>
      <c r="EL1" s="136">
        <f>'HOJA DE VIDA'!L99</f>
        <v>0</v>
      </c>
      <c r="EM1" s="138" t="str">
        <f>'HOJA DE VIDA'!M99</f>
        <v>NO</v>
      </c>
      <c r="EN1" s="136">
        <f>'HOJA DE VIDA'!N99</f>
        <v>0</v>
      </c>
      <c r="ET1" s="133" t="str">
        <f>'HOJA DE VIDA'!A104</f>
        <v xml:space="preserve">DICTA CLASES ACTUALMENTE EN OTRA INSTITUCIÓN  </v>
      </c>
      <c r="EU1" s="138" t="str">
        <f>'HOJA DE VIDA'!K104</f>
        <v xml:space="preserve">SI                 </v>
      </c>
      <c r="EV1" s="136">
        <f>'HOJA DE VIDA'!L104</f>
        <v>0</v>
      </c>
      <c r="EW1" s="138" t="str">
        <f>'HOJA DE VIDA'!M104</f>
        <v>NO</v>
      </c>
      <c r="EX1" s="136">
        <f>'HOJA DE VIDA'!N104</f>
        <v>0</v>
      </c>
    </row>
    <row r="2" spans="1:158" s="128" customFormat="1" ht="63.75">
      <c r="A2" s="128" t="s">
        <v>423</v>
      </c>
      <c r="B2" s="128" t="str">
        <f>'HOJA DE VIDA'!$A$14</f>
        <v xml:space="preserve">Apellido Paterno: </v>
      </c>
      <c r="C2" s="128" t="str">
        <f>'HOJA DE VIDA'!$D$14</f>
        <v xml:space="preserve">Apellido Materno: </v>
      </c>
      <c r="D2" s="128" t="str">
        <f>'HOJA DE VIDA'!$H$14</f>
        <v xml:space="preserve">Primer nombre: </v>
      </c>
      <c r="E2" s="128" t="str">
        <f>'HOJA DE VIDA'!$M$14</f>
        <v>Segundo nombre:</v>
      </c>
      <c r="F2" s="128" t="str">
        <f>'HOJA DE VIDA'!$A16</f>
        <v>Provincia:</v>
      </c>
      <c r="G2" s="128" t="str">
        <f>'HOJA DE VIDA'!$D$16</f>
        <v>Ciudad:</v>
      </c>
      <c r="H2" s="128" t="str">
        <f>'HOJA DE VIDA'!I16</f>
        <v>Nacionalidad:</v>
      </c>
      <c r="I2" s="128" t="str">
        <f>'HOJA DE VIDA'!M17</f>
        <v>Día</v>
      </c>
      <c r="J2" s="128" t="str">
        <f>'HOJA DE VIDA'!N17</f>
        <v>Mes</v>
      </c>
      <c r="K2" s="128" t="str">
        <f>'HOJA DE VIDA'!P17</f>
        <v>Año</v>
      </c>
      <c r="L2" s="128" t="str">
        <f>'HOJA DE VIDA'!A19</f>
        <v>Género:</v>
      </c>
      <c r="M2" s="128" t="str">
        <f>'HOJA DE VIDA'!C19</f>
        <v>Cédula:</v>
      </c>
      <c r="N2" s="128" t="str">
        <f>'HOJA DE VIDA'!I19</f>
        <v>Pasaporte Nro.:</v>
      </c>
      <c r="O2" s="128" t="str">
        <f>'HOJA DE VIDA'!N19</f>
        <v>Tipo de pasaporte:</v>
      </c>
      <c r="P2" s="128" t="str">
        <f>'HOJA DE VIDA'!A21</f>
        <v>Discapacidad calificada:</v>
      </c>
      <c r="Q2" s="128" t="str">
        <f>'HOJA DE VIDA'!D21</f>
        <v>N° Carnet del Conadis:</v>
      </c>
      <c r="R2" s="128" t="str">
        <f>'HOJA DE VIDA'!I21</f>
        <v>Tipo de Discapacidad:</v>
      </c>
      <c r="S2" s="128" t="str">
        <f>'HOJA DE VIDA'!N21</f>
        <v>% Discapacidad</v>
      </c>
      <c r="T2" s="128" t="str">
        <f>'HOJA DE VIDA'!A22</f>
        <v>Enfermedad catastrófica:</v>
      </c>
      <c r="U2" s="128" t="str">
        <f>'HOJA DE VIDA'!D22</f>
        <v>Tipo de Enfermedad:</v>
      </c>
      <c r="V2" s="128" t="str">
        <f>'HOJA DE VIDA'!M22</f>
        <v>Especifique:</v>
      </c>
      <c r="W2" s="128" t="str">
        <f>'HOJA DE VIDA'!A23</f>
        <v>Tipo de Sangre:</v>
      </c>
      <c r="X2" s="128" t="str">
        <f>'HOJA DE VIDA'!E23</f>
        <v>Libreta Militar Nro.</v>
      </c>
      <c r="Y2" s="128" t="str">
        <f>'HOJA DE VIDA'!K23</f>
        <v>Tipo de Libreta Militar:</v>
      </c>
      <c r="Z2" s="128" t="str">
        <f>'HOJA DE VIDA'!A24</f>
        <v>Correo Electrónico Personal:</v>
      </c>
      <c r="AA2" s="128" t="str">
        <f>'HOJA DE VIDA'!A25</f>
        <v>Correo Electrónico Institucional:</v>
      </c>
      <c r="AB2" s="128" t="str">
        <f>'HOJA DE VIDA'!K24</f>
        <v>Autoidentificación Étnica:</v>
      </c>
      <c r="AC2" s="128" t="str">
        <f>'HOJA DE VIDA'!K25</f>
        <v>Nacionalidad Indígena:</v>
      </c>
      <c r="AD2" s="128" t="str">
        <f>'HOJA DE VIDA'!A28</f>
        <v>Provincia:</v>
      </c>
      <c r="AE2" s="128" t="str">
        <f>'HOJA DE VIDA'!D28</f>
        <v>Ciudad:</v>
      </c>
      <c r="AF2" s="128" t="str">
        <f>'HOJA DE VIDA'!H28</f>
        <v>Parroquia:</v>
      </c>
      <c r="AG2" s="128" t="str">
        <f>'HOJA DE VIDA'!M28</f>
        <v>Barrio:</v>
      </c>
      <c r="AH2" s="128" t="str">
        <f>'HOJA DE VIDA'!A30</f>
        <v>Calle Principal:</v>
      </c>
      <c r="AI2" s="128" t="str">
        <f>'HOJA DE VIDA'!H30</f>
        <v>Nro.:</v>
      </c>
      <c r="AJ2" s="128" t="str">
        <f>'HOJA DE VIDA'!J30</f>
        <v>Calle Secundaria:</v>
      </c>
      <c r="AK2" s="128" t="str">
        <f>'HOJA DE VIDA'!A32</f>
        <v>Edificio:</v>
      </c>
      <c r="AL2" s="128" t="str">
        <f>'HOJA DE VIDA'!E32</f>
        <v>Dpto. Nro.:</v>
      </c>
      <c r="AM2" s="128" t="str">
        <f>'HOJA DE VIDA'!G32</f>
        <v>Conjunto Residencial</v>
      </c>
      <c r="AN2" s="128" t="str">
        <f>'HOJA DE VIDA'!N30</f>
        <v>Teléfono casa:</v>
      </c>
      <c r="AO2" s="128" t="str">
        <f>'HOJA DE VIDA'!N32</f>
        <v>Teléfono celular:</v>
      </c>
      <c r="AP2" s="129" t="str">
        <f>'HOJA DE VIDA'!A35</f>
        <v>ESTADO CIVIL</v>
      </c>
      <c r="AQ2" s="130" t="str">
        <f>'HOJA DE VIDA'!A38</f>
        <v>Cédula</v>
      </c>
      <c r="AR2" s="130" t="str">
        <f>'HOJA DE VIDA'!C38</f>
        <v>Nombres:</v>
      </c>
      <c r="AS2" s="130" t="str">
        <f>'HOJA DE VIDA'!H38</f>
        <v>Apellidos:</v>
      </c>
      <c r="AT2" s="130" t="str">
        <f>'HOJA DE VIDA'!L38</f>
        <v>Edad:</v>
      </c>
      <c r="AU2" s="130" t="str">
        <f>'HOJA DE VIDA'!O38</f>
        <v>Teléfono Celular:</v>
      </c>
      <c r="AV2" s="131" t="str">
        <f>'HOJA DE VIDA'!A40</f>
        <v>Nivel de Instrucción:</v>
      </c>
      <c r="AW2" s="131" t="str">
        <f>'HOJA DE VIDA'!C40</f>
        <v>Correo electrónico:</v>
      </c>
      <c r="AX2" s="131" t="str">
        <f>'HOJA DE VIDA'!G40</f>
        <v>Ocupación</v>
      </c>
      <c r="AY2" s="131" t="str">
        <f>'HOJA DE VIDA'!J40</f>
        <v>Lugar de trabajo:</v>
      </c>
      <c r="AZ2" s="131" t="str">
        <f>'HOJA DE VIDA'!O40</f>
        <v>Teléfono trabajo:</v>
      </c>
      <c r="BA2" s="131" t="str">
        <f>'HOJA DE VIDA'!A44</f>
        <v>Apellidos</v>
      </c>
      <c r="BB2" s="131" t="str">
        <f>'HOJA DE VIDA'!C44</f>
        <v>Nombres</v>
      </c>
      <c r="BC2" s="131" t="str">
        <f>'HOJA DE VIDA'!F44</f>
        <v>N° de Cedula</v>
      </c>
      <c r="BD2" s="131" t="str">
        <f>'HOJA DE VIDA'!I44</f>
        <v>Fecha de Nacimiento
Día/Mes/Año</v>
      </c>
      <c r="BE2" s="131" t="str">
        <f>'HOJA DE VIDA'!L44</f>
        <v>Nivel de Instrucción</v>
      </c>
      <c r="BF2" s="131" t="str">
        <f>'HOJA DE VIDA'!O44</f>
        <v>Ocupación</v>
      </c>
      <c r="BG2" s="128" t="str">
        <f>BA2</f>
        <v>Apellidos</v>
      </c>
      <c r="BH2" s="128" t="str">
        <f t="shared" ref="BH2:BL2" si="0">BB2</f>
        <v>Nombres</v>
      </c>
      <c r="BI2" s="128" t="str">
        <f t="shared" si="0"/>
        <v>N° de Cedula</v>
      </c>
      <c r="BJ2" s="128" t="str">
        <f t="shared" si="0"/>
        <v>Fecha de Nacimiento
Día/Mes/Año</v>
      </c>
      <c r="BK2" s="128" t="str">
        <f t="shared" si="0"/>
        <v>Nivel de Instrucción</v>
      </c>
      <c r="BL2" s="128" t="str">
        <f t="shared" si="0"/>
        <v>Ocupación</v>
      </c>
      <c r="BM2" s="128" t="str">
        <f t="shared" ref="BM2:BR2" si="1">BA2</f>
        <v>Apellidos</v>
      </c>
      <c r="BN2" s="128" t="str">
        <f t="shared" si="1"/>
        <v>Nombres</v>
      </c>
      <c r="BO2" s="128" t="str">
        <f t="shared" si="1"/>
        <v>N° de Cedula</v>
      </c>
      <c r="BP2" s="128" t="str">
        <f t="shared" si="1"/>
        <v>Fecha de Nacimiento
Día/Mes/Año</v>
      </c>
      <c r="BQ2" s="128" t="str">
        <f t="shared" si="1"/>
        <v>Nivel de Instrucción</v>
      </c>
      <c r="BR2" s="128" t="str">
        <f t="shared" si="1"/>
        <v>Ocupación</v>
      </c>
      <c r="BS2" s="131" t="str">
        <f>'HOJA DE VIDA'!A52</f>
        <v>Tipo de Relación</v>
      </c>
      <c r="BT2" s="131" t="str">
        <f>'HOJA DE VIDA'!F52</f>
        <v>N° de Cedula</v>
      </c>
      <c r="BU2" s="131" t="str">
        <f>'HOJA DE VIDA'!I52</f>
        <v>Apellidos Nombres</v>
      </c>
      <c r="BV2" s="131" t="str">
        <f>'HOJA DE VIDA'!O52</f>
        <v>Cargo en institución</v>
      </c>
      <c r="BW2" s="128" t="str">
        <f>BS2</f>
        <v>Tipo de Relación</v>
      </c>
      <c r="BX2" s="128" t="str">
        <f t="shared" ref="BX2:CD2" si="2">BT2</f>
        <v>N° de Cedula</v>
      </c>
      <c r="BY2" s="128" t="str">
        <f t="shared" si="2"/>
        <v>Apellidos Nombres</v>
      </c>
      <c r="BZ2" s="128" t="str">
        <f t="shared" si="2"/>
        <v>Cargo en institución</v>
      </c>
      <c r="CA2" s="128" t="str">
        <f t="shared" si="2"/>
        <v>Tipo de Relación</v>
      </c>
      <c r="CB2" s="128" t="str">
        <f t="shared" si="2"/>
        <v>N° de Cedula</v>
      </c>
      <c r="CC2" s="128" t="str">
        <f t="shared" si="2"/>
        <v>Apellidos Nombres</v>
      </c>
      <c r="CD2" s="128" t="str">
        <f t="shared" si="2"/>
        <v>Cargo en institución</v>
      </c>
      <c r="CE2" s="131" t="str">
        <f>'HOJA DE VIDA'!A59</f>
        <v>Fecha de Ingreso al Sector Público</v>
      </c>
      <c r="CF2" s="131" t="str">
        <f>'HOJA DE VIDA'!A60</f>
        <v>Fecha de Primer Ingreso a la UPEC</v>
      </c>
      <c r="CG2" s="131" t="str">
        <f>'HOJA DE VIDA'!I59</f>
        <v>Número de imposiciones en el Sector Público</v>
      </c>
      <c r="CH2" s="131" t="str">
        <f>'HOJA DE VIDA'!I60</f>
        <v>Número de imposiciones al IESS en la UPEC (meses)</v>
      </c>
      <c r="CI2" s="131" t="str">
        <f>'HOJA DE VIDA'!A62</f>
        <v>Institución Evaluadora</v>
      </c>
      <c r="CJ2" s="131" t="str">
        <f>'HOJA DE VIDA'!D62</f>
        <v>Periodo de Evaluación desde</v>
      </c>
      <c r="CK2" s="131" t="str">
        <f>'HOJA DE VIDA'!H62</f>
        <v>Periodo de Evaluación hasta</v>
      </c>
      <c r="CL2" s="131" t="str">
        <f>'HOJA DE VIDA'!L62</f>
        <v>Puntaje</v>
      </c>
      <c r="CM2" s="131" t="str">
        <f>'HOJA DE VIDA'!N62</f>
        <v>Calificación</v>
      </c>
      <c r="CN2" s="128" t="str">
        <f>CI2</f>
        <v>Institución Evaluadora</v>
      </c>
      <c r="CO2" s="128" t="str">
        <f t="shared" ref="CO2:CU2" si="3">CJ2</f>
        <v>Periodo de Evaluación desde</v>
      </c>
      <c r="CP2" s="128" t="str">
        <f t="shared" si="3"/>
        <v>Periodo de Evaluación hasta</v>
      </c>
      <c r="CQ2" s="128" t="str">
        <f t="shared" si="3"/>
        <v>Puntaje</v>
      </c>
      <c r="CR2" s="128" t="str">
        <f t="shared" si="3"/>
        <v>Calificación</v>
      </c>
      <c r="CS2" s="128" t="str">
        <f t="shared" si="3"/>
        <v>Institución Evaluadora</v>
      </c>
      <c r="CT2" s="128" t="str">
        <f t="shared" si="3"/>
        <v>Periodo de Evaluación desde</v>
      </c>
      <c r="CU2" s="128" t="str">
        <f t="shared" si="3"/>
        <v>Periodo de Evaluación hasta</v>
      </c>
      <c r="CV2" s="128" t="str">
        <f>CQ2</f>
        <v>Puntaje</v>
      </c>
      <c r="CW2" s="128" t="str">
        <f>CR2</f>
        <v>Calificación</v>
      </c>
      <c r="CX2" s="131" t="str">
        <f>'HOJA DE VIDA'!A71</f>
        <v>Nombre:</v>
      </c>
      <c r="CY2" s="131" t="str">
        <f>'HOJA DE VIDA'!A73</f>
        <v>Relación de Parentesco o Amistad:</v>
      </c>
      <c r="CZ2" s="131" t="str">
        <f>'HOJA DE VIDA'!A75</f>
        <v xml:space="preserve">Dirección: </v>
      </c>
      <c r="DA2" s="131" t="str">
        <f>'HOJA DE VIDA'!A77</f>
        <v>Teléfonos:</v>
      </c>
      <c r="DB2" s="131" t="str">
        <f>'HOJA DE VIDA'!I71</f>
        <v>Nombre:</v>
      </c>
      <c r="DC2" s="131" t="str">
        <f>'HOJA DE VIDA'!I73</f>
        <v>Relación de Parentesco o Amistad:</v>
      </c>
      <c r="DD2" s="131" t="str">
        <f>'HOJA DE VIDA'!I75</f>
        <v xml:space="preserve">Dirección: </v>
      </c>
      <c r="DE2" s="131" t="str">
        <f>'HOJA DE VIDA'!I77</f>
        <v>Teléfonos:</v>
      </c>
      <c r="DF2" s="131" t="str">
        <f>'HOJA DE VIDA'!A81</f>
        <v>Nivel de Instrucción:</v>
      </c>
      <c r="DG2" s="131" t="str">
        <f>'HOJA DE VIDA'!C81</f>
        <v>Título obtenido</v>
      </c>
      <c r="DH2" s="131" t="str">
        <f>'HOJA DE VIDA'!I81</f>
        <v>Institución Educativa</v>
      </c>
      <c r="DI2" s="131" t="str">
        <f>'HOJA DE VIDA'!M81</f>
        <v>Años cursados</v>
      </c>
      <c r="DJ2" s="131" t="str">
        <f>'HOJA DE VIDA'!O81</f>
        <v># Registro</v>
      </c>
      <c r="DK2" s="128" t="str">
        <f>DF2</f>
        <v>Nivel de Instrucción:</v>
      </c>
      <c r="DL2" s="128" t="str">
        <f t="shared" ref="DL2:DZ2" si="4">DG2</f>
        <v>Título obtenido</v>
      </c>
      <c r="DM2" s="128" t="str">
        <f t="shared" si="4"/>
        <v>Institución Educativa</v>
      </c>
      <c r="DN2" s="128" t="str">
        <f t="shared" si="4"/>
        <v>Años cursados</v>
      </c>
      <c r="DO2" s="128" t="str">
        <f t="shared" si="4"/>
        <v># Registro</v>
      </c>
      <c r="DP2" s="128" t="str">
        <f t="shared" si="4"/>
        <v>Nivel de Instrucción:</v>
      </c>
      <c r="DQ2" s="128" t="str">
        <f t="shared" si="4"/>
        <v>Título obtenido</v>
      </c>
      <c r="DR2" s="128" t="str">
        <f t="shared" si="4"/>
        <v>Institución Educativa</v>
      </c>
      <c r="DS2" s="128" t="str">
        <f t="shared" si="4"/>
        <v>Años cursados</v>
      </c>
      <c r="DT2" s="128" t="str">
        <f t="shared" si="4"/>
        <v># Registro</v>
      </c>
      <c r="DU2" s="128" t="str">
        <f t="shared" si="4"/>
        <v>Nivel de Instrucción:</v>
      </c>
      <c r="DV2" s="128" t="str">
        <f t="shared" si="4"/>
        <v>Título obtenido</v>
      </c>
      <c r="DW2" s="128" t="str">
        <f t="shared" si="4"/>
        <v>Institución Educativa</v>
      </c>
      <c r="DX2" s="128" t="str">
        <f t="shared" si="4"/>
        <v>Años cursados</v>
      </c>
      <c r="DY2" s="128" t="str">
        <f t="shared" si="4"/>
        <v># Registro</v>
      </c>
      <c r="DZ2" s="128" t="str">
        <f t="shared" si="4"/>
        <v>Nivel de Instrucción:</v>
      </c>
      <c r="EA2" s="128" t="str">
        <f t="shared" ref="EA2" si="5">DV2</f>
        <v>Título obtenido</v>
      </c>
      <c r="EB2" s="128" t="str">
        <f t="shared" ref="EB2" si="6">DW2</f>
        <v>Institución Educativa</v>
      </c>
      <c r="EC2" s="128" t="str">
        <f t="shared" ref="EC2" si="7">DX2</f>
        <v>Años cursados</v>
      </c>
      <c r="ED2" s="128" t="str">
        <f t="shared" ref="ED2" si="8">DY2</f>
        <v># Registro</v>
      </c>
      <c r="EE2" s="128" t="str">
        <f t="shared" ref="EE2" si="9">DZ2</f>
        <v>Nivel de Instrucción:</v>
      </c>
      <c r="EF2" s="128" t="str">
        <f t="shared" ref="EF2" si="10">EA2</f>
        <v>Título obtenido</v>
      </c>
      <c r="EG2" s="128" t="str">
        <f t="shared" ref="EG2" si="11">EB2</f>
        <v>Institución Educativa</v>
      </c>
      <c r="EH2" s="128" t="str">
        <f t="shared" ref="EH2" si="12">EC2</f>
        <v>Años cursados</v>
      </c>
      <c r="EI2" s="128" t="str">
        <f t="shared" ref="EI2" si="13">ED2</f>
        <v># Registro</v>
      </c>
      <c r="EJ2" s="132" t="str">
        <f>'HOJA DE VIDA'!A100</f>
        <v>Año:</v>
      </c>
      <c r="EK2" s="131" t="str">
        <f>'HOJA DE VIDA'!B100</f>
        <v>Nombre del Centro educativo</v>
      </c>
      <c r="EL2" s="131" t="str">
        <f>'HOJA DE VIDA'!F100</f>
        <v>Especialización:</v>
      </c>
      <c r="EM2" s="131" t="str">
        <f>'HOJA DE VIDA'!K100</f>
        <v>Horario:</v>
      </c>
      <c r="EN2" s="131" t="str">
        <f>'HOJA DE VIDA'!N100</f>
        <v>Tiempo que le falta para terminar:</v>
      </c>
      <c r="EO2" s="128" t="str">
        <f>EJ2</f>
        <v>Año:</v>
      </c>
      <c r="EP2" s="128" t="str">
        <f t="shared" ref="EP2:ES2" si="14">EK2</f>
        <v>Nombre del Centro educativo</v>
      </c>
      <c r="EQ2" s="128" t="str">
        <f t="shared" si="14"/>
        <v>Especialización:</v>
      </c>
      <c r="ER2" s="128" t="str">
        <f t="shared" si="14"/>
        <v>Horario:</v>
      </c>
      <c r="ES2" s="128" t="str">
        <f t="shared" si="14"/>
        <v>Tiempo que le falta para terminar:</v>
      </c>
      <c r="ET2" s="131" t="str">
        <f>'HOJA DE VIDA'!A105</f>
        <v>Nombre del centro educativo</v>
      </c>
      <c r="EU2" s="131" t="str">
        <f>'HOJA DE VIDA'!G105</f>
        <v>Horario:</v>
      </c>
      <c r="EV2" s="131" t="str">
        <f>'HOJA DE VIDA'!K105</f>
        <v>Materias que dicta:</v>
      </c>
      <c r="EW2" s="131" t="str">
        <f>ET2</f>
        <v>Nombre del centro educativo</v>
      </c>
      <c r="EX2" s="131" t="str">
        <f t="shared" ref="EX2:FB2" si="15">EU2</f>
        <v>Horario:</v>
      </c>
      <c r="EY2" s="131" t="str">
        <f t="shared" si="15"/>
        <v>Materias que dicta:</v>
      </c>
      <c r="EZ2" s="131" t="str">
        <f t="shared" si="15"/>
        <v>Nombre del centro educativo</v>
      </c>
      <c r="FA2" s="131" t="str">
        <f t="shared" si="15"/>
        <v>Horario:</v>
      </c>
      <c r="FB2" s="131" t="str">
        <f t="shared" si="15"/>
        <v>Materias que dicta:</v>
      </c>
    </row>
    <row r="3" spans="1:158" s="103" customFormat="1">
      <c r="B3" s="103">
        <f>'HOJA DE VIDA'!A15</f>
        <v>0</v>
      </c>
      <c r="C3" s="103">
        <f>'HOJA DE VIDA'!D15</f>
        <v>0</v>
      </c>
      <c r="D3" s="103">
        <f>'HOJA DE VIDA'!H15</f>
        <v>0</v>
      </c>
      <c r="E3" s="103">
        <f>'HOJA DE VIDA'!M15</f>
        <v>0</v>
      </c>
      <c r="F3" s="103">
        <f>'HOJA DE VIDA'!A18</f>
        <v>0</v>
      </c>
      <c r="G3" s="103">
        <f>'HOJA DE VIDA'!D18</f>
        <v>0</v>
      </c>
      <c r="H3" s="103">
        <f>'HOJA DE VIDA'!I18</f>
        <v>0</v>
      </c>
      <c r="I3" s="103">
        <f>'HOJA DE VIDA'!M18</f>
        <v>0</v>
      </c>
      <c r="J3" s="103">
        <f>'HOJA DE VIDA'!N18</f>
        <v>0</v>
      </c>
      <c r="K3" s="103">
        <f>'HOJA DE VIDA'!P18</f>
        <v>0</v>
      </c>
      <c r="L3" s="103">
        <f>'HOJA DE VIDA'!A20</f>
        <v>0</v>
      </c>
      <c r="M3" s="103">
        <f>'HOJA DE VIDA'!C20</f>
        <v>0</v>
      </c>
      <c r="N3" s="103">
        <f>'HOJA DE VIDA'!I20</f>
        <v>0</v>
      </c>
      <c r="O3" s="103">
        <f>'HOJA DE VIDA'!N20</f>
        <v>0</v>
      </c>
      <c r="P3" s="103">
        <f>'HOJA DE VIDA'!C22</f>
        <v>0</v>
      </c>
      <c r="Q3" s="103">
        <f>'HOJA DE VIDA'!G21</f>
        <v>0</v>
      </c>
      <c r="R3" s="103">
        <f>'HOJA DE VIDA'!L21</f>
        <v>0</v>
      </c>
      <c r="S3" s="104">
        <f>'HOJA DE VIDA'!P21</f>
        <v>0</v>
      </c>
      <c r="T3" s="103">
        <f>'HOJA DE VIDA'!E22</f>
        <v>0</v>
      </c>
      <c r="U3" s="103">
        <f>'HOJA DE VIDA'!F22</f>
        <v>0</v>
      </c>
      <c r="V3" s="103">
        <f>'HOJA DE VIDA'!G22</f>
        <v>0</v>
      </c>
      <c r="W3" s="105">
        <f>'HOJA DE VIDA'!C23</f>
        <v>0</v>
      </c>
      <c r="X3" s="105">
        <f>'HOJA DE VIDA'!H23</f>
        <v>0</v>
      </c>
      <c r="Y3" s="105">
        <f>'HOJA DE VIDA'!N23</f>
        <v>0</v>
      </c>
      <c r="Z3" s="105">
        <f>'HOJA DE VIDA'!D24</f>
        <v>0</v>
      </c>
      <c r="AA3" s="105">
        <f>'HOJA DE VIDA'!D25</f>
        <v>0</v>
      </c>
      <c r="AB3" s="105">
        <f>'HOJA DE VIDA'!N24</f>
        <v>0</v>
      </c>
      <c r="AC3" s="105">
        <f>'HOJA DE VIDA'!N25</f>
        <v>0</v>
      </c>
      <c r="AD3" s="106">
        <f>'HOJA DE VIDA'!A29</f>
        <v>0</v>
      </c>
      <c r="AE3" s="106">
        <f>'HOJA DE VIDA'!D29</f>
        <v>0</v>
      </c>
      <c r="AF3" s="107">
        <f>'HOJA DE VIDA'!H29</f>
        <v>0</v>
      </c>
      <c r="AG3" s="107">
        <f>'HOJA DE VIDA'!M29</f>
        <v>0</v>
      </c>
      <c r="AH3" s="108">
        <f>'HOJA DE VIDA'!A31</f>
        <v>0</v>
      </c>
      <c r="AI3" s="107">
        <f>'HOJA DE VIDA'!H31</f>
        <v>0</v>
      </c>
      <c r="AJ3" s="107">
        <f>'HOJA DE VIDA'!J31</f>
        <v>0</v>
      </c>
      <c r="AK3" s="107">
        <f>'HOJA DE VIDA'!A33</f>
        <v>0</v>
      </c>
      <c r="AL3" s="109">
        <f>'HOJA DE VIDA'!E33</f>
        <v>0</v>
      </c>
      <c r="AM3" s="108">
        <f>'HOJA DE VIDA'!G33</f>
        <v>0</v>
      </c>
      <c r="AN3" s="109">
        <f>'HOJA DE VIDA'!N31</f>
        <v>0</v>
      </c>
      <c r="AO3" s="109">
        <f>'HOJA DE VIDA'!N33</f>
        <v>0</v>
      </c>
      <c r="AP3" s="100">
        <f>'HOJA DE VIDA'!C35</f>
        <v>0</v>
      </c>
      <c r="AQ3" s="110">
        <f>'HOJA DE VIDA'!A39</f>
        <v>0</v>
      </c>
      <c r="AR3" s="111">
        <f>'HOJA DE VIDA'!C39</f>
        <v>0</v>
      </c>
      <c r="AS3" s="112">
        <f>'HOJA DE VIDA'!H39</f>
        <v>0</v>
      </c>
      <c r="AT3" s="112">
        <f>'HOJA DE VIDA'!L39</f>
        <v>0</v>
      </c>
      <c r="AU3" s="110">
        <f>'HOJA DE VIDA'!O39</f>
        <v>0</v>
      </c>
      <c r="AV3" s="110">
        <f>'HOJA DE VIDA'!A41</f>
        <v>0</v>
      </c>
      <c r="AW3" s="112">
        <f>'HOJA DE VIDA'!C41</f>
        <v>0</v>
      </c>
      <c r="AX3" s="112">
        <f>'HOJA DE VIDA'!G41</f>
        <v>0</v>
      </c>
      <c r="AY3" s="111">
        <f>'HOJA DE VIDA'!J41</f>
        <v>0</v>
      </c>
      <c r="AZ3" s="113">
        <f>'HOJA DE VIDA'!O41</f>
        <v>0</v>
      </c>
      <c r="BA3" s="101">
        <f>'HOJA DE VIDA'!A45</f>
        <v>0</v>
      </c>
      <c r="BB3" s="101">
        <f>'HOJA DE VIDA'!C45</f>
        <v>0</v>
      </c>
      <c r="BC3" s="114">
        <f>'HOJA DE VIDA'!F45</f>
        <v>0</v>
      </c>
      <c r="BD3" s="115">
        <f>'HOJA DE VIDA'!I45</f>
        <v>0</v>
      </c>
      <c r="BE3" s="101">
        <f>'HOJA DE VIDA'!L45</f>
        <v>0</v>
      </c>
      <c r="BF3" s="101">
        <f>'HOJA DE VIDA'!O45</f>
        <v>0</v>
      </c>
      <c r="BG3" s="101">
        <f>'HOJA DE VIDA'!A46</f>
        <v>0</v>
      </c>
      <c r="BH3" s="101">
        <f>'HOJA DE VIDA'!C46</f>
        <v>0</v>
      </c>
      <c r="BI3" s="114">
        <f>'HOJA DE VIDA'!F46</f>
        <v>0</v>
      </c>
      <c r="BJ3" s="115">
        <f>'HOJA DE VIDA'!I46</f>
        <v>0</v>
      </c>
      <c r="BK3" s="101">
        <f>'HOJA DE VIDA'!L46</f>
        <v>0</v>
      </c>
      <c r="BL3" s="101">
        <f>'HOJA DE VIDA'!O46</f>
        <v>0</v>
      </c>
      <c r="BM3" s="101">
        <f>'HOJA DE VIDA'!A47</f>
        <v>0</v>
      </c>
      <c r="BN3" s="101">
        <f>'HOJA DE VIDA'!C47</f>
        <v>0</v>
      </c>
      <c r="BO3" s="114">
        <f>'HOJA DE VIDA'!F47</f>
        <v>0</v>
      </c>
      <c r="BP3" s="115">
        <f>'HOJA DE VIDA'!I47</f>
        <v>0</v>
      </c>
      <c r="BQ3" s="101">
        <f>'HOJA DE VIDA'!L47</f>
        <v>0</v>
      </c>
      <c r="BR3" s="101">
        <f>'HOJA DE VIDA'!O47</f>
        <v>0</v>
      </c>
      <c r="BS3" s="101">
        <f>'HOJA DE VIDA'!A53</f>
        <v>0</v>
      </c>
      <c r="BT3" s="116">
        <f>'HOJA DE VIDA'!F53</f>
        <v>0</v>
      </c>
      <c r="BU3" s="101">
        <f>'HOJA DE VIDA'!I53</f>
        <v>0</v>
      </c>
      <c r="BV3" s="101">
        <f>'HOJA DE VIDA'!O53</f>
        <v>0</v>
      </c>
      <c r="BW3" s="101">
        <f>'HOJA DE VIDA'!A54</f>
        <v>0</v>
      </c>
      <c r="BX3" s="116">
        <f>'HOJA DE VIDA'!F54</f>
        <v>0</v>
      </c>
      <c r="BY3" s="101">
        <f>'HOJA DE VIDA'!I54</f>
        <v>0</v>
      </c>
      <c r="BZ3" s="101">
        <f>'HOJA DE VIDA'!O54</f>
        <v>0</v>
      </c>
      <c r="CA3" s="101">
        <f>'HOJA DE VIDA'!A55</f>
        <v>0</v>
      </c>
      <c r="CB3" s="116">
        <f>'HOJA DE VIDA'!F55</f>
        <v>0</v>
      </c>
      <c r="CC3" s="101">
        <f>'HOJA DE VIDA'!I55</f>
        <v>0</v>
      </c>
      <c r="CD3" s="101">
        <f>'HOJA DE VIDA'!O55</f>
        <v>0</v>
      </c>
      <c r="CE3" s="117">
        <f>'HOJA DE VIDA'!E59</f>
        <v>0</v>
      </c>
      <c r="CF3" s="117">
        <f>'HOJA DE VIDA'!E60</f>
        <v>0</v>
      </c>
      <c r="CG3" s="118">
        <f>'HOJA DE VIDA'!O59</f>
        <v>0</v>
      </c>
      <c r="CH3" s="118">
        <f>'HOJA DE VIDA'!O60</f>
        <v>0</v>
      </c>
      <c r="CI3" s="119">
        <f>'HOJA DE VIDA'!A63</f>
        <v>0</v>
      </c>
      <c r="CJ3" s="120">
        <f>'HOJA DE VIDA'!D63</f>
        <v>0</v>
      </c>
      <c r="CK3" s="120">
        <f>'HOJA DE VIDA'!H63</f>
        <v>0</v>
      </c>
      <c r="CL3" s="112">
        <f>'HOJA DE VIDA'!L63</f>
        <v>0</v>
      </c>
      <c r="CM3" s="112">
        <f>'HOJA DE VIDA'!N63</f>
        <v>0</v>
      </c>
      <c r="CN3" s="119">
        <f>'HOJA DE VIDA'!A64</f>
        <v>0</v>
      </c>
      <c r="CO3" s="120">
        <f>'HOJA DE VIDA'!D64</f>
        <v>0</v>
      </c>
      <c r="CP3" s="120">
        <f>'HOJA DE VIDA'!H64</f>
        <v>0</v>
      </c>
      <c r="CQ3" s="112">
        <f>'HOJA DE VIDA'!L64</f>
        <v>0</v>
      </c>
      <c r="CR3" s="112">
        <f>'HOJA DE VIDA'!N64</f>
        <v>0</v>
      </c>
      <c r="CS3" s="119">
        <f>'HOJA DE VIDA'!A65</f>
        <v>0</v>
      </c>
      <c r="CT3" s="120">
        <f>'HOJA DE VIDA'!D65</f>
        <v>0</v>
      </c>
      <c r="CU3" s="120">
        <f>'HOJA DE VIDA'!H65</f>
        <v>0</v>
      </c>
      <c r="CV3" s="112">
        <f>'HOJA DE VIDA'!L65</f>
        <v>0</v>
      </c>
      <c r="CW3" s="112">
        <f>'HOJA DE VIDA'!N65</f>
        <v>0</v>
      </c>
      <c r="CX3" s="100">
        <f>'HOJA DE VIDA'!A72</f>
        <v>0</v>
      </c>
      <c r="CY3" s="100">
        <f>'HOJA DE VIDA'!A74</f>
        <v>0</v>
      </c>
      <c r="CZ3" s="100" t="str">
        <f>'HOJA DE VIDA'!A76</f>
        <v xml:space="preserve">  </v>
      </c>
      <c r="DA3" s="116">
        <f>'HOJA DE VIDA'!A78</f>
        <v>0</v>
      </c>
      <c r="DB3" s="100">
        <f>'HOJA DE VIDA'!I72</f>
        <v>0</v>
      </c>
      <c r="DC3" s="100">
        <f>'HOJA DE VIDA'!I74</f>
        <v>0</v>
      </c>
      <c r="DD3" s="100">
        <f>'HOJA DE VIDA'!I76</f>
        <v>0</v>
      </c>
      <c r="DE3" s="116">
        <f>'HOJA DE VIDA'!I78</f>
        <v>0</v>
      </c>
      <c r="DF3" s="121">
        <f>'HOJA DE VIDA'!A82</f>
        <v>0</v>
      </c>
      <c r="DG3" s="112">
        <f>'HOJA DE VIDA'!C82</f>
        <v>0</v>
      </c>
      <c r="DH3" s="112">
        <f>'HOJA DE VIDA'!I82</f>
        <v>0</v>
      </c>
      <c r="DI3" s="112">
        <f>'HOJA DE VIDA'!M82</f>
        <v>0</v>
      </c>
      <c r="DJ3" s="111">
        <f>'HOJA DE VIDA'!O82</f>
        <v>0</v>
      </c>
      <c r="DK3" s="121">
        <f>'HOJA DE VIDA'!A83</f>
        <v>0</v>
      </c>
      <c r="DL3" s="112">
        <f>'HOJA DE VIDA'!C83</f>
        <v>0</v>
      </c>
      <c r="DM3" s="112">
        <f>'HOJA DE VIDA'!I83</f>
        <v>0</v>
      </c>
      <c r="DN3" s="112">
        <f>'HOJA DE VIDA'!M83</f>
        <v>0</v>
      </c>
      <c r="DO3" s="111">
        <f>'HOJA DE VIDA'!O83</f>
        <v>0</v>
      </c>
      <c r="DP3" s="121">
        <f>'HOJA DE VIDA'!A84</f>
        <v>0</v>
      </c>
      <c r="DQ3" s="112">
        <f>'HOJA DE VIDA'!C84</f>
        <v>0</v>
      </c>
      <c r="DR3" s="112">
        <f>'HOJA DE VIDA'!I84</f>
        <v>0</v>
      </c>
      <c r="DS3" s="112">
        <f>'HOJA DE VIDA'!M84</f>
        <v>0</v>
      </c>
      <c r="DT3" s="111">
        <f>'HOJA DE VIDA'!O84</f>
        <v>0</v>
      </c>
      <c r="DU3" s="121">
        <f>'HOJA DE VIDA'!A85</f>
        <v>0</v>
      </c>
      <c r="DV3" s="112">
        <f>'HOJA DE VIDA'!C85</f>
        <v>0</v>
      </c>
      <c r="DW3" s="112">
        <f>'HOJA DE VIDA'!I85</f>
        <v>0</v>
      </c>
      <c r="DX3" s="112">
        <f>'HOJA DE VIDA'!M85</f>
        <v>0</v>
      </c>
      <c r="DY3" s="111">
        <f>'HOJA DE VIDA'!O85</f>
        <v>0</v>
      </c>
      <c r="DZ3" s="121">
        <f>'HOJA DE VIDA'!A86</f>
        <v>0</v>
      </c>
      <c r="EA3" s="112">
        <f>'HOJA DE VIDA'!C86</f>
        <v>0</v>
      </c>
      <c r="EB3" s="112">
        <f>'HOJA DE VIDA'!I86</f>
        <v>0</v>
      </c>
      <c r="EC3" s="112">
        <f>'HOJA DE VIDA'!M86</f>
        <v>0</v>
      </c>
      <c r="ED3" s="111">
        <f>'HOJA DE VIDA'!O86</f>
        <v>0</v>
      </c>
      <c r="EE3" s="121">
        <f>'HOJA DE VIDA'!A87</f>
        <v>0</v>
      </c>
      <c r="EF3" s="112">
        <f>'HOJA DE VIDA'!C87</f>
        <v>0</v>
      </c>
      <c r="EG3" s="112">
        <f>'HOJA DE VIDA'!I87</f>
        <v>0</v>
      </c>
      <c r="EH3" s="112">
        <f>'HOJA DE VIDA'!M87</f>
        <v>0</v>
      </c>
      <c r="EI3" s="111">
        <f>'HOJA DE VIDA'!O87</f>
        <v>0</v>
      </c>
      <c r="EJ3" s="122">
        <f>'HOJA DE VIDA'!A101</f>
        <v>0</v>
      </c>
      <c r="EK3" s="123">
        <f>'HOJA DE VIDA'!B101</f>
        <v>0</v>
      </c>
      <c r="EL3" s="112">
        <f>'HOJA DE VIDA'!F101</f>
        <v>0</v>
      </c>
      <c r="EM3" s="112">
        <f>'HOJA DE VIDA'!K101</f>
        <v>0</v>
      </c>
      <c r="EN3" s="124">
        <f>'HOJA DE VIDA'!N101</f>
        <v>0</v>
      </c>
      <c r="EO3" s="125">
        <f>'HOJA DE VIDA'!A102</f>
        <v>0</v>
      </c>
      <c r="EP3" s="126">
        <f>'HOJA DE VIDA'!B102</f>
        <v>0</v>
      </c>
      <c r="EQ3" s="125">
        <f>'HOJA DE VIDA'!F102</f>
        <v>0</v>
      </c>
      <c r="ER3" s="112">
        <f>'HOJA DE VIDA'!K102</f>
        <v>0</v>
      </c>
      <c r="ES3" s="127">
        <f>'HOJA DE VIDA'!N102</f>
        <v>0</v>
      </c>
      <c r="ET3" s="112">
        <f>'HOJA DE VIDA'!A106</f>
        <v>0</v>
      </c>
      <c r="EU3" s="112">
        <f>'HOJA DE VIDA'!G106</f>
        <v>0</v>
      </c>
      <c r="EV3" s="126">
        <f>'HOJA DE VIDA'!K106</f>
        <v>0</v>
      </c>
      <c r="EW3" s="112">
        <f>'HOJA DE VIDA'!A107</f>
        <v>0</v>
      </c>
      <c r="EX3" s="112">
        <f>'HOJA DE VIDA'!G107</f>
        <v>0</v>
      </c>
      <c r="EY3" s="126">
        <f>'HOJA DE VIDA'!K107</f>
        <v>0</v>
      </c>
      <c r="EZ3" s="112">
        <f>'HOJA DE VIDA'!A108</f>
        <v>0</v>
      </c>
      <c r="FA3" s="112">
        <f>'HOJA DE VIDA'!G108</f>
        <v>0</v>
      </c>
      <c r="FB3" s="126">
        <f>'HOJA DE VIDA'!K108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3c1ec8-ae99-44f2-8b13-0f5fbb382407" xsi:nil="true"/>
    <lcf76f155ced4ddcb4097134ff3c332f xmlns="5922472c-c647-4dee-a0b0-bda9ee5ff8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8FD81E89136648BF7C51013E421AB5" ma:contentTypeVersion="13" ma:contentTypeDescription="Crear nuevo documento." ma:contentTypeScope="" ma:versionID="f67bc5f63eebb9be659073da45761afe">
  <xsd:schema xmlns:xsd="http://www.w3.org/2001/XMLSchema" xmlns:xs="http://www.w3.org/2001/XMLSchema" xmlns:p="http://schemas.microsoft.com/office/2006/metadata/properties" xmlns:ns2="5922472c-c647-4dee-a0b0-bda9ee5ff8c5" xmlns:ns3="ab3c1ec8-ae99-44f2-8b13-0f5fbb382407" targetNamespace="http://schemas.microsoft.com/office/2006/metadata/properties" ma:root="true" ma:fieldsID="0a3c997050b47fb1ddf5b2eac4b98ebc" ns2:_="" ns3:_="">
    <xsd:import namespace="5922472c-c647-4dee-a0b0-bda9ee5ff8c5"/>
    <xsd:import namespace="ab3c1ec8-ae99-44f2-8b13-0f5fbb3824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2472c-c647-4dee-a0b0-bda9ee5ff8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f56cecfd-bc4e-4b30-8ef8-e7cf533c09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c1ec8-ae99-44f2-8b13-0f5fbb38240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1ecfbf-07fb-486f-83c0-6c86e175ed92}" ma:internalName="TaxCatchAll" ma:showField="CatchAllData" ma:web="ab3c1ec8-ae99-44f2-8b13-0f5fbb3824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8CD407-DF71-4EAA-9371-95BAEDADB111}"/>
</file>

<file path=customXml/itemProps2.xml><?xml version="1.0" encoding="utf-8"?>
<ds:datastoreItem xmlns:ds="http://schemas.openxmlformats.org/officeDocument/2006/customXml" ds:itemID="{86BD03E0-21FC-4904-A419-4D874B4A2426}"/>
</file>

<file path=customXml/itemProps3.xml><?xml version="1.0" encoding="utf-8"?>
<ds:datastoreItem xmlns:ds="http://schemas.openxmlformats.org/officeDocument/2006/customXml" ds:itemID="{1DC29BBE-2963-4C13-9F3F-FCF3818917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JENNY YAMBAY VALLEJO</cp:lastModifiedBy>
  <cp:revision/>
  <dcterms:created xsi:type="dcterms:W3CDTF">2019-04-24T20:40:16Z</dcterms:created>
  <dcterms:modified xsi:type="dcterms:W3CDTF">2020-08-04T15:42:01Z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0x010100DB8FD81E89136648BF7C51013E421AB5</vt:lpwstr>
  </property>
  <property fmtid="{D5CDD505-2E9C-101B-9397-08002B2CF9AE}" pid="3" name="MediaServiceImageTags">
    <vt:lpwstr/>
  </property>
</Properties>
</file>